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zet projekta" sheetId="1" state="visible" r:id="rId2"/>
    <sheet name="Revidiran budzet projekta" sheetId="2" state="visible" r:id="rId3"/>
    <sheet name="Finansijski izvestaj" sheetId="3" state="visible" r:id="rId4"/>
    <sheet name="Statusi" sheetId="4" state="visible" r:id="rId5"/>
  </sheets>
  <definedNames>
    <definedName function="false" hidden="false" localSheetId="0" name="_xlnm.Print_Area" vbProcedure="false">'Budzet projekta'!$A$1:$K$84</definedName>
    <definedName function="false" hidden="false" localSheetId="2" name="_xlnm.Print_Area" vbProcedure="false">'Finansijski izvestaj'!$A$1:$J$89</definedName>
    <definedName function="false" hidden="false" localSheetId="1" name="_xlnm.Print_Area" vbProcedure="false">'Revidiran budzet projekta'!$B$1:$K$81</definedName>
    <definedName function="false" hidden="false" localSheetId="0" name="_GoBack" vbProcedure="false">'Budzet projekta'!$B$108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<sst xmlns="http://schemas.openxmlformats.org/spreadsheetml/2006/main" count="224" uniqueCount="177">
  <si>
    <t xml:space="preserve">БУЏЕТ ПРОЈЕКТА а/</t>
  </si>
  <si>
    <t xml:space="preserve">1. Основни подаци</t>
  </si>
  <si>
    <t xml:space="preserve">1.1  НАЗИВ ОРГАНА КОЈИ ЈЕ РАСПИСАО КОНКУРС</t>
  </si>
  <si>
    <t xml:space="preserve">1.2  НАЗИВ КОНКУРСА</t>
  </si>
  <si>
    <t xml:space="preserve">1.3  ПОДНОСИЛАЦ ПРОЈЕКТА</t>
  </si>
  <si>
    <t xml:space="preserve">1.4  НАЗИВ ПРОЈЕКТА</t>
  </si>
  <si>
    <t xml:space="preserve">1.5  УКУПНА ВРЕДНОСТ ПРОЈЕКТА </t>
  </si>
  <si>
    <t xml:space="preserve">1.6  ИЗНОС СРЕДСТАВА ЗА КОЈА  АПЛИЦИРАТЕ</t>
  </si>
  <si>
    <t xml:space="preserve">1.7 БРОЈ МЕДИЈСКИХ САДРЖАЈА</t>
  </si>
  <si>
    <t xml:space="preserve">1.8  ПЕРИОД РЕАЛИЗАЦИЈЕ ПРОЈЕКТА  (податак о почетку и завршетку пројекта)</t>
  </si>
  <si>
    <t xml:space="preserve">2. Спецификација прихода</t>
  </si>
  <si>
    <t xml:space="preserve">Врста прихода по изворима прихода</t>
  </si>
  <si>
    <t xml:space="preserve"> Износ</t>
  </si>
  <si>
    <t xml:space="preserve">Структура</t>
  </si>
  <si>
    <t xml:space="preserve"> Учешће јавних прихода (2+3+4) у укупним приходима пројекта</t>
  </si>
  <si>
    <t xml:space="preserve">Просечни трошак по јединици медијског садржаја</t>
  </si>
  <si>
    <t xml:space="preserve">1. Сопствени приходи</t>
  </si>
  <si>
    <t xml:space="preserve">2. Приходи из републичког буџета</t>
  </si>
  <si>
    <t xml:space="preserve">3. Приходи из буџета АП</t>
  </si>
  <si>
    <t xml:space="preserve">4. Приходи из буџета ЛКС</t>
  </si>
  <si>
    <t xml:space="preserve">5. Остали приходи (навести их)</t>
  </si>
  <si>
    <t xml:space="preserve">(1-5) УКУПНИ ПРИХОДИ ПРОЈЕКТА </t>
  </si>
  <si>
    <t xml:space="preserve">3. Спецификација расхода</t>
  </si>
  <si>
    <t xml:space="preserve">I- УКУПНИ ТРОШКОВИ ПРОЈЕКТА б/</t>
  </si>
  <si>
    <t xml:space="preserve">II - РАСПОДЕЛА УКУПНИХ ТРОШКОВА  в/</t>
  </si>
  <si>
    <t xml:space="preserve">РБ</t>
  </si>
  <si>
    <t xml:space="preserve">Врста трошка г/</t>
  </si>
  <si>
    <t xml:space="preserve">Јединица мере</t>
  </si>
  <si>
    <t xml:space="preserve">Цена по јединици</t>
  </si>
  <si>
    <t xml:space="preserve">Број јединица</t>
  </si>
  <si>
    <t xml:space="preserve">Укупно д/</t>
  </si>
  <si>
    <t xml:space="preserve">Трошкови из прихода од Органа који је расписао конкурсђ/</t>
  </si>
  <si>
    <t xml:space="preserve">Трошкови који ће се финансирати из свих других извора финансирања ђ/</t>
  </si>
  <si>
    <t xml:space="preserve">Проверае/</t>
  </si>
  <si>
    <t xml:space="preserve">%</t>
  </si>
  <si>
    <t xml:space="preserve">2</t>
  </si>
  <si>
    <t xml:space="preserve">3</t>
  </si>
  <si>
    <t xml:space="preserve">4</t>
  </si>
  <si>
    <t xml:space="preserve">5</t>
  </si>
  <si>
    <t xml:space="preserve">6(4*5)</t>
  </si>
  <si>
    <t xml:space="preserve">7</t>
  </si>
  <si>
    <t xml:space="preserve">8</t>
  </si>
  <si>
    <t xml:space="preserve">9 (6-7-8)</t>
  </si>
  <si>
    <t xml:space="preserve">10</t>
  </si>
  <si>
    <t xml:space="preserve">1+2</t>
  </si>
  <si>
    <t xml:space="preserve">УКУПНИ ТРОШКОВИ </t>
  </si>
  <si>
    <t xml:space="preserve"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</si>
  <si>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</si>
  <si>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</si>
  <si>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 xml:space="preserve">ПЕРСОНАЛНИ ТРОШКОВИ</t>
  </si>
  <si>
    <t xml:space="preserve">И З Ј А В А</t>
  </si>
  <si>
    <t xml:space="preserve"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</si>
  <si>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</si>
  <si>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</si>
  <si>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rPr>
        <b val="true"/>
        <sz val="14"/>
        <rFont val="Times New Roman"/>
        <family val="1"/>
        <charset val="1"/>
      </rPr>
      <t xml:space="preserve">Одговорно лице</t>
    </r>
    <r>
      <rPr>
        <sz val="14"/>
        <rFont val="Times New Roman"/>
        <family val="1"/>
        <charset val="1"/>
      </rPr>
      <t xml:space="preserve"> (име, презиме и потпис)</t>
    </r>
  </si>
  <si>
    <r>
      <rPr>
        <b val="true"/>
        <sz val="12"/>
        <rFont val="Times New Roman"/>
        <family val="1"/>
        <charset val="1"/>
      </rPr>
      <t xml:space="preserve">РЕДОСЛЕД СЛАЊА ОБРАЗАЦА</t>
    </r>
    <r>
      <rPr>
        <sz val="12"/>
        <rFont val="Times New Roman"/>
        <family val="1"/>
        <charset val="1"/>
      </rPr>
      <t xml:space="preserve"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</si>
  <si>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</si>
  <si>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 val="true"/>
        <sz val="12"/>
        <rFont val="Times New Roman"/>
        <family val="1"/>
        <charset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  <charset val="1"/>
      </rPr>
      <t xml:space="preserve"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  <charset val="1"/>
      </rPr>
      <t xml:space="preserve">податке уносите само у поља која имају назнаку-"унос"</t>
    </r>
    <r>
      <rPr>
        <sz val="12"/>
        <rFont val="Times New Roman"/>
        <family val="1"/>
        <charset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 val="true"/>
        <u val="single"/>
        <sz val="12"/>
        <rFont val="Times New Roman"/>
        <family val="1"/>
        <charset val="1"/>
      </rPr>
      <t xml:space="preserve"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  <charset val="1"/>
      </rPr>
      <t xml:space="preserve"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</si>
  <si>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 xml:space="preserve">а</t>
  </si>
  <si>
    <r>
      <rPr>
        <sz val="9"/>
        <rFont val="Times New Roman"/>
        <family val="1"/>
        <charset val="1"/>
      </rP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  <charset val="1"/>
      </rPr>
      <t xml:space="preserve">НУМЕРИЧКИ </t>
    </r>
    <r>
      <rPr>
        <sz val="9"/>
        <rFont val="Times New Roman"/>
        <family val="1"/>
        <charset val="1"/>
      </rPr>
      <t xml:space="preserve">ПОДАЦИ, КАКО БИ ФОРМУЛЕ БИЛЕ У ФУНКЦИЈИ; ОСТАЛА ПОЉА СУ ЗА СЛОВНЕ И ДРУГЕ УНОСЕ;</t>
    </r>
  </si>
  <si>
    <t xml:space="preserve">б</t>
  </si>
  <si>
    <t xml:space="preserve">I - ОДНОСИ СЕ НА УКУПНЕ ТРОШКОВЕ ПРОЈЕКТА ПО СВИМ ИЗВОРИМА ФИНАНСИРАЊА;</t>
  </si>
  <si>
    <t xml:space="preserve">в</t>
  </si>
  <si>
    <t xml:space="preserve"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</si>
  <si>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 xml:space="preserve">г</t>
  </si>
  <si>
    <t xml:space="preserve"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</si>
  <si>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 xml:space="preserve">д</t>
  </si>
  <si>
    <t xml:space="preserve"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</si>
  <si>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ђ</t>
  </si>
  <si>
    <t xml:space="preserve">КОЛОНЕ 7 И 8 У ЗБИРУ МОРАЈУ ДА ДАЈУ ИЗНОСЕ У КОЛОНИ 6 - УКУПНИ ТРОШКОВИ.</t>
  </si>
  <si>
    <t xml:space="preserve">е</t>
  </si>
  <si>
    <t xml:space="preserve"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</si>
  <si>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а/</t>
  </si>
  <si>
    <t xml:space="preserve">(УСАГЛАШАВАЊЕ БРОЈА МЕДИЈСКИХ САДРЖАЈА, ПРИХОДА И РАСХОДА СА НОВООПРЕДЕЉЕНИМ СРЕДСТВИМА ОРГАНА КОЈИ ЈЕ ОПРЕДЕЛИО СРЕДСТВА)</t>
  </si>
  <si>
    <t xml:space="preserve">1.1  НАЗИВ ОРГАНА КОЈИ ЈЕ РАСПИСАО КОНКУРС (вуче податак)</t>
  </si>
  <si>
    <t xml:space="preserve">1.2  НАЗИВ КОНКУРСА (вуче податак)</t>
  </si>
  <si>
    <t xml:space="preserve">1.3  ПОДНОСИЛАЦ ПРОЈЕКТА (вуче податак)</t>
  </si>
  <si>
    <t xml:space="preserve">1.4  НАЗИВ ПРОЈЕКТА (вуче податак)</t>
  </si>
  <si>
    <t xml:space="preserve">1.5  УКУПНА ВРЕДНОСТ ПРОЈЕКТА (вуче податак)</t>
  </si>
  <si>
    <t xml:space="preserve">1.6 ИЗНОС СРЕДСТАВА ЗА КОЈА СТЕ АПЛИЦИРАЛИ (вуче податак)</t>
  </si>
  <si>
    <t xml:space="preserve">1.7  БРОЈ МЕДИЈСКИХ САДРЖАЈА (вуче податак)</t>
  </si>
  <si>
    <t xml:space="preserve">1.8  ПЕРИОД РЕАЛИЗАЦИЈЕ ПРОЈЕКТА (вуче податак)</t>
  </si>
  <si>
    <t xml:space="preserve">1.9  РЕВИДИРАН УКУПАН ИЗНОС СРЕДСТАВА ПРОЈЕКТА                                     (Унети нов податак):</t>
  </si>
  <si>
    <t xml:space="preserve"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</si>
  <si>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</si>
  <si>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 xml:space="preserve"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</si>
  <si>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</si>
  <si>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 xml:space="preserve">Буџет пројекта                      (вуче податак)</t>
  </si>
  <si>
    <t xml:space="preserve">Ревидиран буџет                   (Унети нове податке)                           </t>
  </si>
  <si>
    <t xml:space="preserve">Структура ревидираних  прихода</t>
  </si>
  <si>
    <t xml:space="preserve">  Учешће јавних прихода (2+3+4) у укупним Ревидираним приходима пројекта</t>
  </si>
  <si>
    <t xml:space="preserve">Ревидиран просечни трошак по јединици медијског садржаја</t>
  </si>
  <si>
    <t xml:space="preserve">5. Остали приходи(навести их)</t>
  </si>
  <si>
    <t xml:space="preserve">(1-5)  УКУПНИ ПРИХОДИ ПРОЈЕКТА </t>
  </si>
  <si>
    <t xml:space="preserve">3. Ревидирана спецификација расхода</t>
  </si>
  <si>
    <t xml:space="preserve">I- УКУПНИ ТРОШКОВИ ПРОЈЕКТА</t>
  </si>
  <si>
    <t xml:space="preserve">II - РАСПОДЕЛА УКУПНИХ ТРОШКОВА  </t>
  </si>
  <si>
    <t xml:space="preserve"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</si>
  <si>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</si>
  <si>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</si>
  <si>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</si>
  <si>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</si>
  <si>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</si>
  <si>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rPr>
        <b val="true"/>
        <sz val="12"/>
        <rFont val="Times New Roman"/>
        <family val="1"/>
        <charset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  <charset val="1"/>
      </rPr>
      <t xml:space="preserve"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  <charset val="1"/>
      </rPr>
      <t xml:space="preserve">податке уносите само у поља која имају назнаку-"унос"</t>
    </r>
    <r>
      <rPr>
        <sz val="12"/>
        <rFont val="Times New Roman"/>
        <family val="1"/>
        <charset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 val="true"/>
        <u val="single"/>
        <sz val="12"/>
        <rFont val="Times New Roman"/>
        <family val="1"/>
        <charset val="1"/>
      </rPr>
      <t xml:space="preserve"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  <charset val="1"/>
      </rPr>
      <t xml:space="preserve">. </t>
    </r>
  </si>
  <si>
    <t xml:space="preserve"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</si>
  <si>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 xml:space="preserve">ФИНАНСИЈСКИ  ИЗВЕШТАЈ О РЕАЛИЗАЦИЈИ ПРОЈЕКТА а/</t>
  </si>
  <si>
    <t xml:space="preserve">Број уговора (унос)</t>
  </si>
  <si>
    <t xml:space="preserve">Подносилац пројекта (вуче податак)</t>
  </si>
  <si>
    <t xml:space="preserve">Назив пројекта (вуче податак)</t>
  </si>
  <si>
    <t xml:space="preserve">2. Укупни трошкови пројекта</t>
  </si>
  <si>
    <t xml:space="preserve"> Укупно планирани ревидирани трошкови пројекта (вуче податак)</t>
  </si>
  <si>
    <t xml:space="preserve">Укупно реализовани трошкови пројекта (унос)</t>
  </si>
  <si>
    <t xml:space="preserve">Проценат реализације  планираних средстава </t>
  </si>
  <si>
    <t xml:space="preserve">3. Уговорени трошкови пројекта</t>
  </si>
  <si>
    <t xml:space="preserve">Уговорена средства са Органом који је доделио средства (вуче податак)</t>
  </si>
  <si>
    <t xml:space="preserve">Утрошена средства Органа који је доделио средства (унос)</t>
  </si>
  <si>
    <t xml:space="preserve">Учешће утрошених прихода од органа у укупно реализованим трошковима пројекта (max80%)</t>
  </si>
  <si>
    <t xml:space="preserve">4. Квантитативни показатељи пројекта</t>
  </si>
  <si>
    <t xml:space="preserve">Број уговорених медијских садржаја (вуче податак)</t>
  </si>
  <si>
    <t xml:space="preserve">Број реализованих медијских садржаја (унос)</t>
  </si>
  <si>
    <t xml:space="preserve">Просечни ревидирани трошак по јединици медијског садржаја</t>
  </si>
  <si>
    <t xml:space="preserve">Просечни реализован трошак по јединици медијског садржаја</t>
  </si>
  <si>
    <t xml:space="preserve">5. Обавезе из уговора</t>
  </si>
  <si>
    <t xml:space="preserve">Уговорени рок за реализацију пројекта (вуче податак)</t>
  </si>
  <si>
    <t xml:space="preserve">Датум реализације пројекта (унос)</t>
  </si>
  <si>
    <t xml:space="preserve">Износ неутрошених  средстава Органа</t>
  </si>
  <si>
    <t xml:space="preserve">Да ли је извршен повраћај неутрошених средстава (унос)</t>
  </si>
  <si>
    <t xml:space="preserve">Датум повраћаја средстава Органу власти (унос)</t>
  </si>
  <si>
    <t xml:space="preserve">6. Реализација прихода (унос)</t>
  </si>
  <si>
    <t xml:space="preserve">Сопствена средства </t>
  </si>
  <si>
    <t xml:space="preserve">Средства републичког буџета</t>
  </si>
  <si>
    <t xml:space="preserve">Средства буџета АП</t>
  </si>
  <si>
    <t xml:space="preserve">Средства буџета локалне самоуправе</t>
  </si>
  <si>
    <t xml:space="preserve">Остали приходи</t>
  </si>
  <si>
    <t xml:space="preserve">Укупно</t>
  </si>
  <si>
    <t xml:space="preserve">Учешће јавних прихода у укупно реализованим трошковима (max80%)</t>
  </si>
  <si>
    <t xml:space="preserve">7. Спецификација расхода/трошкова </t>
  </si>
  <si>
    <t xml:space="preserve">НАЗИВ ТРОШКА  (вуче податак)</t>
  </si>
  <si>
    <t xml:space="preserve">I - УКУПНИ ТРОШКОВИб/</t>
  </si>
  <si>
    <t xml:space="preserve">II - УГОВОРЕНИ И РЕАЛИЗОВАНИ  ТРОШКОВИ (унос) в/</t>
  </si>
  <si>
    <t xml:space="preserve">ПЛАНИРАН ТРОШАК (вуче податак)</t>
  </si>
  <si>
    <t xml:space="preserve">РЕАЛИЗОВАН ТРОШАК (унос)</t>
  </si>
  <si>
    <t xml:space="preserve"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</si>
  <si>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</si>
  <si>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</si>
  <si>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</si>
  <si>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</si>
  <si>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 xml:space="preserve">(1+2) УКУПНО</t>
  </si>
  <si>
    <t xml:space="preserve">1. ОПЕРАТИВНИ              </t>
  </si>
  <si>
    <t xml:space="preserve">2. ПЕРСОНАЛНИ </t>
  </si>
  <si>
    <t xml:space="preserve">НАПОМЕНА:   </t>
  </si>
  <si>
    <t xml:space="preserve">ПРИЛОГ:</t>
  </si>
  <si>
    <t xml:space="preserve"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</si>
  <si>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</si>
  <si>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- фотокопије рачуна, налога, уговора, и сл.</t>
  </si>
  <si>
    <t xml:space="preserve">- фотокопије извода на којима се виде промене стања по приложеним рачунима</t>
  </si>
  <si>
    <t xml:space="preserve"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</si>
  <si>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</si>
  <si>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</si>
  <si>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</si>
  <si>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 xml:space="preserve"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</si>
  <si>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rPr>
        <sz val="9"/>
        <rFont val="Times New Roman"/>
        <family val="1"/>
        <charset val="1"/>
      </rP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 val="true"/>
        <u val="single"/>
        <sz val="9"/>
        <rFont val="Times New Roman"/>
        <family val="1"/>
        <charset val="1"/>
      </rPr>
      <t xml:space="preserve">ЦРВЕНО УОКВИРЕНА ПОЉА</t>
    </r>
    <r>
      <rPr>
        <b val="true"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 xml:space="preserve"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</si>
  <si>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rPr>
        <sz val="9"/>
        <rFont val="Times New Roman"/>
        <family val="1"/>
        <charset val="1"/>
      </rPr>
      <t xml:space="preserve">I - ОДНОСИ СЕ НА </t>
    </r>
    <r>
      <rPr>
        <u val="single"/>
        <sz val="9"/>
        <rFont val="Times New Roman"/>
        <family val="1"/>
        <charset val="1"/>
      </rPr>
      <t xml:space="preserve">УКУПНЕ </t>
    </r>
    <r>
      <rPr>
        <sz val="9"/>
        <rFont val="Times New Roman"/>
        <family val="1"/>
        <charset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</si>
  <si>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 xml:space="preserve"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</si>
  <si>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 xml:space="preserve">Критеријуми за прихватање финансијских извештаја о реализацији пројеката</t>
  </si>
  <si>
    <t xml:space="preserve">Р.б.</t>
  </si>
  <si>
    <t xml:space="preserve">Неопходни услови </t>
  </si>
  <si>
    <t xml:space="preserve">Извештај се прихвата</t>
  </si>
  <si>
    <t xml:space="preserve">Извештај се не прихвата </t>
  </si>
  <si>
    <t xml:space="preserve">Извештај је достављен у року;</t>
  </si>
  <si>
    <t xml:space="preserve">да</t>
  </si>
  <si>
    <t xml:space="preserve">не </t>
  </si>
  <si>
    <t xml:space="preserve">Приложена је одговарајућа и целовита  документација о извршеним трошковима пројекта;</t>
  </si>
  <si>
    <t xml:space="preserve"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</si>
  <si>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</si>
  <si>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</si>
  <si>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 xml:space="preserve"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</si>
</sst>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@"/>
    <numFmt numFmtId="167" formatCode="#,##0.00"/>
    <numFmt numFmtId="168" formatCode="#,##0.0"/>
    <numFmt numFmtId="169" formatCode="0.00%"/>
    <numFmt numFmtId="170" formatCode="#,##0"/>
    <numFmt numFmtId="171" formatCode="0"/>
    <numFmt numFmtId="172" formatCode="General"/>
  </numFmts>
  <fonts count="3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FF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color rgb="FF0000FF"/>
      <name val="Times New Roman"/>
      <family val="1"/>
      <charset val="1"/>
    </font>
    <font>
      <sz val="11"/>
      <color rgb="FF0000FF"/>
      <name val="Times New Roman"/>
      <family val="1"/>
      <charset val="1"/>
    </font>
    <font>
      <i val="true"/>
      <sz val="11"/>
      <name val="Times New Roman"/>
      <family val="1"/>
      <charset val="1"/>
    </font>
    <font>
      <b val="true"/>
      <sz val="14"/>
      <name val="Times New Roman"/>
      <family val="1"/>
      <charset val="1"/>
    </font>
    <font>
      <sz val="14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1"/>
    </font>
    <font>
      <sz val="9"/>
      <name val="Times New Roman"/>
      <family val="1"/>
      <charset val="1"/>
    </font>
    <font>
      <u val="single"/>
      <sz val="9"/>
      <name val="Times New Roman"/>
      <family val="1"/>
      <charset val="1"/>
    </font>
    <font>
      <b val="true"/>
      <sz val="11"/>
      <color rgb="FF0000FF"/>
      <name val="Calibri"/>
      <family val="2"/>
      <charset val="1"/>
    </font>
    <font>
      <i val="true"/>
      <sz val="12"/>
      <name val="Times New Roman"/>
      <family val="1"/>
      <charset val="1"/>
    </font>
    <font>
      <b val="true"/>
      <sz val="9"/>
      <name val="Times New Roman"/>
      <family val="1"/>
      <charset val="1"/>
    </font>
    <font>
      <sz val="10"/>
      <name val="Times New Roman"/>
      <family val="1"/>
      <charset val="1"/>
    </font>
    <font>
      <b val="true"/>
      <i val="true"/>
      <sz val="11"/>
      <name val="Times New Roman"/>
      <family val="1"/>
      <charset val="1"/>
    </font>
    <font>
      <i val="true"/>
      <u val="single"/>
      <sz val="12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8"/>
      <color rgb="FF0000FF"/>
      <name val="Times New Roman"/>
      <family val="1"/>
      <charset val="1"/>
    </font>
    <font>
      <sz val="8"/>
      <name val="Times New Roman"/>
      <family val="1"/>
      <charset val="1"/>
    </font>
    <font>
      <i val="true"/>
      <sz val="9"/>
      <name val="Times New Roman"/>
      <family val="1"/>
      <charset val="1"/>
    </font>
    <font>
      <b val="true"/>
      <i val="true"/>
      <sz val="9"/>
      <name val="Times New Roman"/>
      <family val="1"/>
      <charset val="1"/>
    </font>
    <font>
      <b val="true"/>
      <u val="single"/>
      <sz val="9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06">
    <border diagonalUp="false" diagonalDown="false">
      <left/>
      <right/>
      <top/>
      <bottom/>
      <diagonal/>
    </border>
    <border diagonalUp="false" diagonalDown="false">
      <left style="thick">
        <color rgb="FF7F7F7F"/>
      </left>
      <right style="thick">
        <color rgb="FF7F7F7F"/>
      </right>
      <top style="thick">
        <color rgb="FF7F7F7F"/>
      </top>
      <bottom style="double"/>
      <diagonal/>
    </border>
    <border diagonalUp="false" diagonalDown="false">
      <left style="thick">
        <color rgb="FF7F7F7F"/>
      </left>
      <right style="thin"/>
      <top style="double"/>
      <bottom style="thin">
        <color rgb="FF7F7F7F"/>
      </bottom>
      <diagonal/>
    </border>
    <border diagonalUp="false" diagonalDown="false">
      <left style="thin"/>
      <right style="thick">
        <color rgb="FF7F7F7F"/>
      </right>
      <top style="double"/>
      <bottom style="thin">
        <color rgb="FF7F7F7F"/>
      </bottom>
      <diagonal/>
    </border>
    <border diagonalUp="false" diagonalDown="false">
      <left style="thick">
        <color rgb="FF7F7F7F"/>
      </left>
      <right style="thin"/>
      <top style="thin">
        <color rgb="FF7F7F7F"/>
      </top>
      <bottom style="medium"/>
      <diagonal/>
    </border>
    <border diagonalUp="false" diagonalDown="false">
      <left style="thin"/>
      <right style="thick">
        <color rgb="FF7F7F7F"/>
      </right>
      <top/>
      <bottom style="thin"/>
      <diagonal/>
    </border>
    <border diagonalUp="false" diagonalDown="false">
      <left style="thick">
        <color rgb="FF7F7F7F"/>
      </left>
      <right style="thin"/>
      <top style="medium"/>
      <bottom style="thin">
        <color rgb="FF7F7F7F"/>
      </bottom>
      <diagonal/>
    </border>
    <border diagonalUp="false" diagonalDown="false">
      <left style="thin"/>
      <right style="thick">
        <color rgb="FF7F7F7F"/>
      </right>
      <top style="medium"/>
      <bottom style="thin">
        <color rgb="FF7F7F7F"/>
      </bottom>
      <diagonal/>
    </border>
    <border diagonalUp="false" diagonalDown="false">
      <left style="thick">
        <color rgb="FF7F7F7F"/>
      </left>
      <right/>
      <top/>
      <bottom style="thin"/>
      <diagonal/>
    </border>
    <border diagonalUp="false" diagonalDown="false">
      <left style="thick">
        <color rgb="FF7F7F7F"/>
      </left>
      <right/>
      <top style="medium"/>
      <bottom/>
      <diagonal/>
    </border>
    <border diagonalUp="false" diagonalDown="false">
      <left style="thin"/>
      <right style="thick">
        <color rgb="FF7F7F7F"/>
      </right>
      <top style="medium"/>
      <bottom style="dotted"/>
      <diagonal/>
    </border>
    <border diagonalUp="false" diagonalDown="false">
      <left style="thick">
        <color rgb="FF7F7F7F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 diagonalUp="false" diagonalDown="false">
      <left style="medium">
        <color rgb="FF00B0F0"/>
      </left>
      <right style="thick">
        <color rgb="FF7F7F7F"/>
      </right>
      <top style="medium">
        <color rgb="FF00B0F0"/>
      </top>
      <bottom style="medium">
        <color rgb="FF00B0F0"/>
      </bottom>
      <diagonal/>
    </border>
    <border diagonalUp="false" diagonalDown="false">
      <left style="thick">
        <color rgb="FF7F7F7F"/>
      </left>
      <right/>
      <top/>
      <bottom style="dotted"/>
      <diagonal/>
    </border>
    <border diagonalUp="false" diagonalDown="false">
      <left style="thin"/>
      <right style="thick">
        <color rgb="FF7F7F7F"/>
      </right>
      <top style="medium">
        <color rgb="FF00B0F0"/>
      </top>
      <bottom style="thin"/>
      <diagonal/>
    </border>
    <border diagonalUp="false" diagonalDown="false">
      <left style="thick">
        <color rgb="FF7F7F7F"/>
      </left>
      <right style="medium">
        <color rgb="FF00B0F0"/>
      </right>
      <top style="medium">
        <color rgb="FF00B0F0"/>
      </top>
      <bottom style="thick">
        <color rgb="FF7F7F7F"/>
      </bottom>
      <diagonal/>
    </border>
    <border diagonalUp="false" diagonalDown="false">
      <left style="thin"/>
      <right style="thick">
        <color rgb="FF7F7F7F"/>
      </right>
      <top/>
      <bottom style="thick">
        <color rgb="FF7F7F7F"/>
      </bottom>
      <diagonal/>
    </border>
    <border diagonalUp="false" diagonalDown="false">
      <left style="thick">
        <color rgb="FF7F7F7F"/>
      </left>
      <right/>
      <top style="double"/>
      <bottom style="double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double">
        <color rgb="FFFF0000"/>
      </bottom>
      <diagonal/>
    </border>
    <border diagonalUp="false" diagonalDown="false">
      <left style="thin"/>
      <right style="thick">
        <color rgb="FF7F7F7F"/>
      </right>
      <top style="double"/>
      <bottom style="double">
        <color rgb="FFFF0000"/>
      </bottom>
      <diagonal/>
    </border>
    <border diagonalUp="false" diagonalDown="false">
      <left style="thick">
        <color rgb="FF7F7F7F"/>
      </left>
      <right/>
      <top style="double"/>
      <bottom/>
      <diagonal/>
    </border>
    <border diagonalUp="false" diagonalDown="false"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 diagonalUp="false" diagonalDown="false"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 diagonalUp="false" diagonalDown="false">
      <left style="thick">
        <color rgb="FF7F7F7F"/>
      </left>
      <right style="medium">
        <color rgb="FF00B0F0"/>
      </right>
      <top style="thin">
        <color rgb="FF7F7F7F"/>
      </top>
      <bottom style="thin">
        <color rgb="FF7F7F7F"/>
      </bottom>
      <diagonal/>
    </border>
    <border diagonalUp="false" diagonalDown="false"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thick">
        <color rgb="FF7F7F7F"/>
      </left>
      <right/>
      <top/>
      <bottom style="double"/>
      <diagonal/>
    </border>
    <border diagonalUp="false" diagonalDown="false"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 diagonalUp="false" diagonalDown="false">
      <left style="thick">
        <color rgb="FF7F7F7F"/>
      </left>
      <right style="double">
        <color rgb="FFFF0000"/>
      </right>
      <top style="double"/>
      <bottom style="thick">
        <color rgb="FF7F7F7F"/>
      </bottom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 style="thick">
        <color rgb="FF7F7F7F"/>
      </bottom>
      <diagonal/>
    </border>
    <border diagonalUp="false" diagonalDown="false">
      <left style="double">
        <color rgb="FFFF0000"/>
      </left>
      <right style="thick">
        <color rgb="FF7F7F7F"/>
      </right>
      <top style="double">
        <color rgb="FFFF0000"/>
      </top>
      <bottom style="thick">
        <color rgb="FF7F7F7F"/>
      </bottom>
      <diagonal/>
    </border>
    <border diagonalUp="false" diagonalDown="false">
      <left style="thick">
        <color rgb="FF7F7F7F"/>
      </left>
      <right style="thick">
        <color rgb="FF7F7F7F"/>
      </right>
      <top style="thick">
        <color rgb="FF7F7F7F"/>
      </top>
      <bottom style="medium"/>
      <diagonal/>
    </border>
    <border diagonalUp="false" diagonalDown="false">
      <left style="thick">
        <color rgb="FF7F7F7F"/>
      </left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ck">
        <color rgb="FF7F7F7F"/>
      </left>
      <right style="thick">
        <color rgb="FF7F7F7F"/>
      </right>
      <top style="medium"/>
      <bottom style="thin"/>
      <diagonal/>
    </border>
    <border diagonalUp="false" diagonalDown="false">
      <left style="thick">
        <color rgb="FF7F7F7F"/>
      </left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ck">
        <color rgb="FF7F7F7F"/>
      </right>
      <top style="thin"/>
      <bottom style="thin"/>
      <diagonal/>
    </border>
    <border diagonalUp="false" diagonalDown="false">
      <left style="thick">
        <color rgb="FF7F7F7F"/>
      </left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ck">
        <color rgb="FF7F7F7F"/>
      </right>
      <top/>
      <bottom/>
      <diagonal/>
    </border>
    <border diagonalUp="false" diagonalDown="false">
      <left style="thick">
        <color rgb="FF7F7F7F"/>
      </left>
      <right style="thin"/>
      <top style="thick">
        <color rgb="FF7F7F7F"/>
      </top>
      <bottom style="thick">
        <color rgb="FF7F7F7F"/>
      </bottom>
      <diagonal/>
    </border>
    <border diagonalUp="false" diagonalDown="false">
      <left style="thin"/>
      <right style="thin"/>
      <top style="thick">
        <color rgb="FF7F7F7F"/>
      </top>
      <bottom style="thick">
        <color rgb="FF7F7F7F"/>
      </bottom>
      <diagonal/>
    </border>
    <border diagonalUp="false" diagonalDown="false">
      <left style="thin"/>
      <right/>
      <top style="thick">
        <color rgb="FF7F7F7F"/>
      </top>
      <bottom style="thick">
        <color rgb="FF7F7F7F"/>
      </bottom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 diagonalUp="false" diagonalDown="false">
      <left/>
      <right/>
      <top style="thick">
        <color rgb="FFFF0000"/>
      </top>
      <bottom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medium">
        <color rgb="FFFF0000"/>
      </left>
      <right style="thick">
        <color rgb="FF7F7F7F"/>
      </right>
      <top style="thick">
        <color rgb="FFFF0000"/>
      </top>
      <bottom style="thick">
        <color rgb="FFFF0000"/>
      </bottom>
      <diagonal/>
    </border>
    <border diagonalUp="false" diagonalDown="false">
      <left style="thick">
        <color rgb="FF7F7F7F"/>
      </left>
      <right style="thin"/>
      <top/>
      <bottom style="thick">
        <color rgb="FF7F7F7F"/>
      </bottom>
      <diagonal/>
    </border>
    <border diagonalUp="false" diagonalDown="false">
      <left style="thin"/>
      <right style="thin"/>
      <top/>
      <bottom style="thick">
        <color rgb="FF7F7F7F"/>
      </bottom>
      <diagonal/>
    </border>
    <border diagonalUp="false" diagonalDown="false">
      <left style="thin"/>
      <right/>
      <top/>
      <bottom style="thick">
        <color rgb="FF7F7F7F"/>
      </bottom>
      <diagonal/>
    </border>
    <border diagonalUp="false" diagonalDown="false">
      <left/>
      <right/>
      <top style="thick">
        <color rgb="FFFF0000"/>
      </top>
      <bottom style="thick">
        <color rgb="FFFF0000"/>
      </bottom>
      <diagonal/>
    </border>
    <border diagonalUp="false" diagonalDown="false"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false" diagonalDown="false">
      <left/>
      <right style="double">
        <color rgb="FFFF0000"/>
      </right>
      <top/>
      <bottom style="thick">
        <color rgb="FFFF0000"/>
      </bottom>
      <diagonal/>
    </border>
    <border diagonalUp="false" diagonalDown="false">
      <left/>
      <right style="thick">
        <color rgb="FF7F7F7F"/>
      </right>
      <top/>
      <bottom style="thick">
        <color rgb="FF7F7F7F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 diagonalUp="false" diagonalDown="false">
      <left style="double">
        <color rgb="FFFF0000"/>
      </left>
      <right/>
      <top/>
      <bottom style="double">
        <color rgb="FFFF0000"/>
      </bottom>
      <diagonal/>
    </border>
    <border diagonalUp="false" diagonalDown="false">
      <left style="thick">
        <color rgb="FF7F7F7F"/>
      </left>
      <right style="medium">
        <color rgb="FF00B0F0"/>
      </right>
      <top/>
      <bottom style="medium">
        <color rgb="FF00B0F0"/>
      </bottom>
      <diagonal/>
    </border>
    <border diagonalUp="false" diagonalDown="false">
      <left style="medium">
        <color rgb="FF00B0F0"/>
      </left>
      <right/>
      <top/>
      <bottom style="medium">
        <color rgb="FF00B0F0"/>
      </bottom>
      <diagonal/>
    </border>
    <border diagonalUp="false" diagonalDown="false"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 diagonalUp="false" diagonalDown="false"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 style="thin"/>
      <diagonal/>
    </border>
    <border diagonalUp="false" diagonalDown="false"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 diagonalUp="false" diagonalDown="false">
      <left style="medium">
        <color rgb="FF00B0F0"/>
      </left>
      <right style="double">
        <color rgb="FFFF0000"/>
      </right>
      <top style="medium">
        <color rgb="FF00B0F0"/>
      </top>
      <bottom/>
      <diagonal/>
    </border>
    <border diagonalUp="false" diagonalDown="false"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 diagonalUp="false" diagonalDown="false">
      <left style="thick">
        <color rgb="FF7F7F7F"/>
      </left>
      <right style="medium">
        <color rgb="FF00B0F0"/>
      </right>
      <top style="medium">
        <color rgb="FF00B0F0"/>
      </top>
      <bottom style="thick">
        <color rgb="FFFF0000"/>
      </bottom>
      <diagonal/>
    </border>
    <border diagonalUp="false" diagonalDown="false">
      <left style="medium">
        <color rgb="FF00B0F0"/>
      </left>
      <right/>
      <top style="medium">
        <color rgb="FF00B0F0"/>
      </top>
      <bottom style="thick">
        <color rgb="FFFF0000"/>
      </bottom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 style="thick">
        <color rgb="FFFF0000"/>
      </bottom>
      <diagonal/>
    </border>
    <border diagonalUp="false" diagonalDown="false">
      <left style="thick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thick">
        <color rgb="FF7F7F7F"/>
      </left>
      <right/>
      <top/>
      <bottom/>
      <diagonal/>
    </border>
    <border diagonalUp="false" diagonalDown="false"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 diagonalUp="false" diagonalDown="false">
      <left style="thick">
        <color rgb="FF7F7F7F"/>
      </left>
      <right/>
      <top style="medium">
        <color rgb="FF00B0F0"/>
      </top>
      <bottom style="medium">
        <color rgb="FF00B0F0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thin"/>
      <diagonal/>
    </border>
    <border diagonalUp="false" diagonalDown="false">
      <left style="thick">
        <color rgb="FF7F7F7F"/>
      </left>
      <right style="thin"/>
      <top style="thin"/>
      <bottom style="thick">
        <color rgb="FF7F7F7F"/>
      </bottom>
      <diagonal/>
    </border>
    <border diagonalUp="false" diagonalDown="false">
      <left style="thin"/>
      <right style="thin"/>
      <top style="thin"/>
      <bottom style="thick">
        <color rgb="FF7F7F7F"/>
      </bottom>
      <diagonal/>
    </border>
    <border diagonalUp="false" diagonalDown="false">
      <left style="thin"/>
      <right/>
      <top style="thin"/>
      <bottom style="thick">
        <color rgb="FF7F7F7F"/>
      </bottom>
      <diagonal/>
    </border>
    <border diagonalUp="false" diagonalDown="false">
      <left style="medium">
        <color rgb="FF00B0F0"/>
      </left>
      <right style="medium">
        <color rgb="FF00B0F0"/>
      </right>
      <top style="medium">
        <color rgb="FF00B0F0"/>
      </top>
      <bottom style="thick">
        <color rgb="FF7F7F7F"/>
      </bottom>
      <diagonal/>
    </border>
    <border diagonalUp="false" diagonalDown="false">
      <left style="medium">
        <color rgb="FF00B0F0"/>
      </left>
      <right style="double">
        <color rgb="FFFF0000"/>
      </right>
      <top style="medium">
        <color rgb="FF00B0F0"/>
      </top>
      <bottom style="thick">
        <color rgb="FF7F7F7F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thick">
        <color rgb="FF7F7F7F"/>
      </bottom>
      <diagonal/>
    </border>
    <border diagonalUp="false" diagonalDown="false">
      <left style="thick">
        <color rgb="FF7F7F7F"/>
      </left>
      <right/>
      <top/>
      <bottom style="thick">
        <color rgb="FF7F7F7F"/>
      </bottom>
      <diagonal/>
    </border>
    <border diagonalUp="false" diagonalDown="false">
      <left style="medium">
        <color rgb="FF00B0F0"/>
      </left>
      <right style="double">
        <color rgb="FFFF0000"/>
      </right>
      <top/>
      <bottom style="thick">
        <color rgb="FF7F7F7F"/>
      </bottom>
      <diagonal/>
    </border>
    <border diagonalUp="false" diagonalDown="false">
      <left style="thick">
        <color rgb="FF7F7F7F"/>
      </left>
      <right style="thick">
        <color rgb="FF7F7F7F"/>
      </right>
      <top style="thick">
        <color rgb="FF7F7F7F"/>
      </top>
      <bottom/>
      <diagonal/>
    </border>
    <border diagonalUp="false" diagonalDown="false">
      <left style="thick">
        <color rgb="FF7F7F7F"/>
      </left>
      <right style="thick">
        <color rgb="FF7F7F7F"/>
      </right>
      <top/>
      <bottom/>
      <diagonal/>
    </border>
    <border diagonalUp="false" diagonalDown="false">
      <left/>
      <right style="thick">
        <color rgb="FF7F7F7F"/>
      </right>
      <top/>
      <bottom style="thin"/>
      <diagonal/>
    </border>
    <border diagonalUp="false" diagonalDown="false">
      <left/>
      <right/>
      <top/>
      <bottom style="thick">
        <color rgb="FF7F7F7F"/>
      </bottom>
      <diagonal/>
    </border>
    <border diagonalUp="false" diagonalDown="false">
      <left/>
      <right style="thick">
        <color rgb="FF7F7F7F"/>
      </right>
      <top style="thin"/>
      <bottom style="thick">
        <color rgb="FF7F7F7F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>
        <color rgb="FF00B0F0"/>
      </top>
      <bottom style="thin">
        <color rgb="FF00B0F0"/>
      </bottom>
      <diagonal/>
    </border>
    <border diagonalUp="false" diagonalDown="false">
      <left style="double">
        <color rgb="FFFF0000"/>
      </left>
      <right style="medium">
        <color rgb="FFFF0000"/>
      </right>
      <top style="medium"/>
      <bottom style="double">
        <color rgb="FFFF0000"/>
      </bottom>
      <diagonal/>
    </border>
    <border diagonalUp="false" diagonalDown="false">
      <left style="medium">
        <color rgb="FFFF0000"/>
      </left>
      <right style="thick">
        <color rgb="FF7F7F7F"/>
      </right>
      <top style="medium"/>
      <bottom style="double">
        <color rgb="FFFF0000"/>
      </bottom>
      <diagonal/>
    </border>
    <border diagonalUp="false" diagonalDown="false">
      <left style="double">
        <color rgb="FFFF0000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medium">
        <color rgb="FFFF0000"/>
      </left>
      <right style="thick">
        <color rgb="FF7F7F7F"/>
      </right>
      <top style="double">
        <color rgb="FFFF0000"/>
      </top>
      <bottom style="double">
        <color rgb="FFFF0000"/>
      </bottom>
      <diagonal/>
    </border>
    <border diagonalUp="false" diagonalDown="false">
      <left style="medium">
        <color rgb="FF00B0F0"/>
      </left>
      <right style="medium">
        <color rgb="FF00B0F0"/>
      </right>
      <top style="double">
        <color rgb="FFFF0000"/>
      </top>
      <bottom/>
      <diagonal/>
    </border>
    <border diagonalUp="false" diagonalDown="false">
      <left style="medium">
        <color rgb="FF00B0F0"/>
      </left>
      <right style="thick">
        <color rgb="FF7F7F7F"/>
      </right>
      <top style="double">
        <color rgb="FFFF0000"/>
      </top>
      <bottom style="dotted"/>
      <diagonal/>
    </border>
    <border diagonalUp="false" diagonalDown="false">
      <left style="medium">
        <color rgb="FF00B0F0"/>
      </left>
      <right style="medium">
        <color rgb="FF00B0F0"/>
      </right>
      <top/>
      <bottom style="dotted"/>
      <diagonal/>
    </border>
    <border diagonalUp="false" diagonalDown="false">
      <left style="medium">
        <color rgb="FF00B0F0"/>
      </left>
      <right style="thick">
        <color rgb="FF7F7F7F"/>
      </right>
      <top/>
      <bottom/>
      <diagonal/>
    </border>
    <border diagonalUp="false" diagonalDown="false">
      <left style="medium">
        <color rgb="FF00B0F0"/>
      </left>
      <right style="thick">
        <color rgb="FF7F7F7F"/>
      </right>
      <top style="medium">
        <color rgb="FF00B0F0"/>
      </top>
      <bottom style="thick">
        <color rgb="FF7F7F7F"/>
      </bottom>
      <diagonal/>
    </border>
    <border diagonalUp="false" diagonalDown="false">
      <left style="thick">
        <color rgb="FF7F7F7F"/>
      </left>
      <right style="thick">
        <color rgb="FF7F7F7F"/>
      </right>
      <top style="thick">
        <color rgb="FF7F7F7F"/>
      </top>
      <bottom style="double">
        <color rgb="FF7F7F7F"/>
      </bottom>
      <diagonal/>
    </border>
    <border diagonalUp="false" diagonalDown="false">
      <left/>
      <right/>
      <top style="medium"/>
      <bottom/>
      <diagonal/>
    </border>
    <border diagonalUp="false" diagonalDown="false">
      <left style="thick">
        <color rgb="FF7F7F7F"/>
      </left>
      <right style="thin"/>
      <top/>
      <bottom style="double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double">
        <color rgb="FFFF0000"/>
      </bottom>
      <diagonal/>
    </border>
    <border diagonalUp="false" diagonalDown="false">
      <left style="thin"/>
      <right style="thick">
        <color rgb="FF7F7F7F"/>
      </right>
      <top/>
      <bottom style="double">
        <color rgb="FFFF0000"/>
      </bottom>
      <diagonal/>
    </border>
    <border diagonalUp="false" diagonalDown="false">
      <left style="thick">
        <color rgb="FF7F7F7F"/>
      </left>
      <right style="thin"/>
      <top style="double"/>
      <bottom style="double">
        <color rgb="FFFF0000"/>
      </bottom>
      <diagonal/>
    </border>
    <border diagonalUp="false" diagonalDown="false">
      <left style="thin"/>
      <right/>
      <top style="double"/>
      <bottom/>
      <diagonal/>
    </border>
    <border diagonalUp="false" diagonalDown="false">
      <left style="double">
        <color rgb="FFFF0000"/>
      </left>
      <right style="double">
        <color rgb="FFFF0000"/>
      </right>
      <top style="double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uble">
        <color rgb="FFFF0000"/>
      </right>
      <top style="thin"/>
      <bottom style="thin"/>
      <diagonal/>
    </border>
    <border diagonalUp="false" diagonalDown="false">
      <left style="double">
        <color rgb="FFFF000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 diagonalUp="false" diagonalDown="false">
      <left style="thick">
        <color rgb="FF7F7F7F"/>
      </left>
      <right style="double">
        <color rgb="FFFF0000"/>
      </right>
      <top/>
      <bottom style="thick">
        <color rgb="FF7F7F7F"/>
      </bottom>
      <diagonal/>
    </border>
    <border diagonalUp="false" diagonalDown="false">
      <left style="double">
        <color rgb="FFFF0000"/>
      </left>
      <right style="double">
        <color rgb="FFFF0000"/>
      </right>
      <top/>
      <bottom style="thick">
        <color rgb="FF7F7F7F"/>
      </bottom>
      <diagonal/>
    </border>
    <border diagonalUp="false" diagonalDown="false">
      <left style="double">
        <color rgb="FFFF0000"/>
      </left>
      <right/>
      <top/>
      <bottom style="thick">
        <color rgb="FF7F7F7F"/>
      </bottom>
      <diagonal/>
    </border>
    <border diagonalUp="false" diagonalDown="false">
      <left style="double">
        <color rgb="FFFF0000"/>
      </left>
      <right style="thick">
        <color rgb="FF7F7F7F"/>
      </right>
      <top/>
      <bottom style="thick">
        <color rgb="FF7F7F7F"/>
      </bottom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ck"/>
      <top style="medium"/>
      <bottom style="thin"/>
      <diagonal/>
    </border>
    <border diagonalUp="false" diagonalDown="false">
      <left style="thick">
        <color rgb="FF7F7F7F"/>
      </left>
      <right style="thick">
        <color rgb="FF7F7F7F"/>
      </right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ck">
        <color rgb="FF7F7F7F"/>
      </left>
      <right/>
      <top style="thin"/>
      <bottom style="thin"/>
      <diagonal/>
    </border>
    <border diagonalUp="false" diagonalDown="false">
      <left/>
      <right style="thick">
        <color rgb="FF7F7F7F"/>
      </right>
      <top style="thick">
        <color rgb="FFFF0000"/>
      </top>
      <bottom style="thick">
        <color rgb="FFFF0000"/>
      </bottom>
      <diagonal/>
    </border>
    <border diagonalUp="false" diagonalDown="false">
      <left/>
      <right/>
      <top style="thin">
        <color rgb="FF00B0F0"/>
      </top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>
        <color rgb="FF7F7F7F"/>
      </left>
      <right style="thick">
        <color rgb="FF7F7F7F"/>
      </right>
      <top style="thick">
        <color rgb="FF7F7F7F"/>
      </top>
      <bottom style="thin"/>
      <diagonal/>
    </border>
    <border diagonalUp="false" diagonalDown="false">
      <left style="thick">
        <color rgb="FF7F7F7F"/>
      </left>
      <right/>
      <top style="thin"/>
      <bottom/>
      <diagonal/>
    </border>
    <border diagonalUp="false" diagonalDown="false">
      <left style="double"/>
      <right/>
      <top style="thin"/>
      <bottom/>
      <diagonal/>
    </border>
    <border diagonalUp="false" diagonalDown="false">
      <left style="double"/>
      <right style="thick">
        <color rgb="FF7F7F7F"/>
      </right>
      <top style="thin"/>
      <bottom style="double">
        <color rgb="FFFF0000"/>
      </bottom>
      <diagonal/>
    </border>
    <border diagonalUp="false" diagonalDown="false">
      <left style="thick">
        <color rgb="FF7F7F7F"/>
      </left>
      <right style="double">
        <color rgb="FF7F7F7F"/>
      </right>
      <top style="double">
        <color rgb="FF7F7F7F"/>
      </top>
      <bottom style="double">
        <color rgb="FF7F7F7F"/>
      </bottom>
      <diagonal/>
    </border>
    <border diagonalUp="false" diagonalDown="false"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 style="thick">
        <color rgb="FF7F7F7F"/>
      </right>
      <top style="double">
        <color rgb="FFFF0000"/>
      </top>
      <bottom style="double">
        <color rgb="FFFF0000"/>
      </bottom>
      <diagonal/>
    </border>
    <border diagonalUp="false" diagonalDown="false">
      <left style="thick">
        <color rgb="FF7F7F7F"/>
      </left>
      <right style="double"/>
      <top style="thin"/>
      <bottom style="double">
        <color rgb="FFFF0000"/>
      </bottom>
      <diagonal/>
    </border>
    <border diagonalUp="false" diagonalDown="false">
      <left style="double"/>
      <right/>
      <top style="thin"/>
      <bottom style="double">
        <color rgb="FF00B0F0"/>
      </bottom>
      <diagonal/>
    </border>
    <border diagonalUp="false" diagonalDown="false">
      <left style="thick">
        <color rgb="FF7F7F7F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 diagonalUp="false" diagonalDown="false">
      <left style="double">
        <color rgb="FFFF000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/>
      <right/>
      <top style="double">
        <color rgb="FF00B0F0"/>
      </top>
      <bottom style="double">
        <color rgb="FF00B0F0"/>
      </bottom>
      <diagonal/>
    </border>
    <border diagonalUp="false" diagonalDown="false">
      <left style="double"/>
      <right style="double"/>
      <top style="thin"/>
      <bottom style="double">
        <color rgb="FF00B0F0"/>
      </bottom>
      <diagonal/>
    </border>
    <border diagonalUp="false" diagonalDown="false">
      <left style="double"/>
      <right style="double"/>
      <top style="thin"/>
      <bottom style="double">
        <color rgb="FFFF0000"/>
      </bottom>
      <diagonal/>
    </border>
    <border diagonalUp="false" diagonalDown="false"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 style="double"/>
      <right style="double"/>
      <top style="thin"/>
      <bottom/>
      <diagonal/>
    </border>
    <border diagonalUp="false" diagonalDown="false">
      <left style="double">
        <color rgb="FF7F7F7F"/>
      </left>
      <right style="thick">
        <color rgb="FF7F7F7F"/>
      </right>
      <top style="thin"/>
      <bottom style="double"/>
      <diagonal/>
    </border>
    <border diagonalUp="false" diagonalDown="false">
      <left style="double">
        <color rgb="FFFF0000"/>
      </left>
      <right/>
      <top style="double"/>
      <bottom style="double"/>
      <diagonal/>
    </border>
    <border diagonalUp="false" diagonalDown="false">
      <left style="double">
        <color rgb="FF7F7F7F"/>
      </left>
      <right style="thick">
        <color rgb="FF7F7F7F"/>
      </right>
      <top style="double"/>
      <bottom style="double"/>
      <diagonal/>
    </border>
    <border diagonalUp="false" diagonalDown="false">
      <left style="thick">
        <color rgb="FF7F7F7F"/>
      </left>
      <right style="double"/>
      <top style="thin"/>
      <bottom/>
      <diagonal/>
    </border>
    <border diagonalUp="false" diagonalDown="false">
      <left style="thick">
        <color rgb="FF7F7F7F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 diagonalUp="false" diagonalDown="false"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 diagonalUp="false" diagonalDown="false"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 diagonalUp="false" diagonalDown="false">
      <left style="thick">
        <color rgb="FF7F7F7F"/>
      </left>
      <right/>
      <top style="thin"/>
      <bottom style="double"/>
      <diagonal/>
    </border>
    <border diagonalUp="false" diagonalDown="false">
      <left style="thick">
        <color rgb="FF7F7F7F"/>
      </left>
      <right style="thick">
        <color rgb="FF7F7F7F"/>
      </right>
      <top style="thin"/>
      <bottom style="double"/>
      <diagonal/>
    </border>
    <border diagonalUp="false" diagonalDown="false">
      <left style="thick">
        <color rgb="FF808080"/>
      </left>
      <right/>
      <top/>
      <bottom style="medium"/>
      <diagonal/>
    </border>
    <border diagonalUp="false" diagonalDown="false">
      <left style="thin"/>
      <right style="thick">
        <color rgb="FF808080"/>
      </right>
      <top style="double"/>
      <bottom style="medium"/>
      <diagonal/>
    </border>
    <border diagonalUp="false" diagonalDown="false">
      <left style="thin"/>
      <right/>
      <top style="double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ck">
        <color rgb="FF808080"/>
      </right>
      <top style="medium"/>
      <bottom style="medium"/>
      <diagonal/>
    </border>
    <border diagonalUp="false" diagonalDown="false">
      <left style="thin"/>
      <right/>
      <top style="thin"/>
      <bottom style="thick">
        <color rgb="FFFF0000"/>
      </bottom>
      <diagonal/>
    </border>
    <border diagonalUp="false" diagonalDown="false">
      <left style="thin"/>
      <right style="thin"/>
      <top style="thin"/>
      <bottom style="thick">
        <color rgb="FFFF0000"/>
      </bottom>
      <diagonal/>
    </border>
    <border diagonalUp="false" diagonalDown="false">
      <left style="thin"/>
      <right style="thick">
        <color rgb="FF7F7F7F"/>
      </right>
      <top style="thin"/>
      <bottom/>
      <diagonal/>
    </border>
    <border diagonalUp="false" diagonalDown="false">
      <left style="thick">
        <color rgb="FF7F7F7F"/>
      </left>
      <right/>
      <top style="thick">
        <color rgb="FFFF0000"/>
      </top>
      <bottom style="thick">
        <color rgb="FFFF0000"/>
      </bottom>
      <diagonal/>
    </border>
    <border diagonalUp="false" diagonalDown="false"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 diagonalUp="false" diagonalDown="false"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double">
        <color rgb="FFFF0000"/>
      </left>
      <right style="thin"/>
      <top style="thick">
        <color rgb="FF7F7F7F"/>
      </top>
      <bottom style="thick">
        <color rgb="FF7F7F7F"/>
      </bottom>
      <diagonal/>
    </border>
    <border diagonalUp="false" diagonalDown="false">
      <left style="thin"/>
      <right style="thick">
        <color rgb="FF7F7F7F"/>
      </right>
      <top style="thick">
        <color rgb="FF7F7F7F"/>
      </top>
      <bottom style="thick">
        <color rgb="FF7F7F7F"/>
      </bottom>
      <diagonal/>
    </border>
    <border diagonalUp="false" diagonalDown="false">
      <left style="thick">
        <color rgb="FF7F7F7F"/>
      </left>
      <right/>
      <top style="thick">
        <color rgb="FFFF0000"/>
      </top>
      <bottom style="double">
        <color rgb="FFFF0000"/>
      </bottom>
      <diagonal/>
    </border>
    <border diagonalUp="false" diagonalDown="false"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 diagonalUp="false" diagonalDown="false"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 style="thin"/>
      <top style="thick">
        <color rgb="FF7F7F7F"/>
      </top>
      <bottom style="double">
        <color rgb="FF7F7F7F"/>
      </bottom>
      <diagonal/>
    </border>
    <border diagonalUp="false" diagonalDown="false">
      <left style="thin"/>
      <right style="thin"/>
      <top style="thick">
        <color rgb="FF7F7F7F"/>
      </top>
      <bottom style="double">
        <color rgb="FF7F7F7F"/>
      </bottom>
      <diagonal/>
    </border>
    <border diagonalUp="false" diagonalDown="false">
      <left style="thin"/>
      <right style="thick">
        <color rgb="FF7F7F7F"/>
      </right>
      <top style="thick">
        <color rgb="FF7F7F7F"/>
      </top>
      <bottom style="double">
        <color rgb="FF7F7F7F"/>
      </bottom>
      <diagonal/>
    </border>
    <border diagonalUp="false" diagonalDown="false">
      <left style="thick">
        <color rgb="FF7F7F7F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medium">
        <color rgb="FFFF0000"/>
      </left>
      <right/>
      <top style="double">
        <color rgb="FFFF0000"/>
      </top>
      <bottom/>
      <diagonal/>
    </border>
    <border diagonalUp="false" diagonalDown="false">
      <left style="thick">
        <color rgb="FF7F7F7F"/>
      </left>
      <right/>
      <top style="double">
        <color rgb="FFFF0000"/>
      </top>
      <bottom style="double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medium">
        <color rgb="FF00B0F0"/>
      </left>
      <right/>
      <top/>
      <bottom/>
      <diagonal/>
    </border>
    <border diagonalUp="false" diagonalDown="false">
      <left style="double">
        <color rgb="FFFF0000"/>
      </left>
      <right style="thin"/>
      <top/>
      <bottom style="thin"/>
      <diagonal/>
    </border>
    <border diagonalUp="false" diagonalDown="false"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 diagonalUp="false" diagonalDown="false"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 diagonalUp="false" diagonalDown="false">
      <left style="double">
        <color rgb="FFFF0000"/>
      </left>
      <right style="thin"/>
      <top style="thin"/>
      <bottom style="thin"/>
      <diagonal/>
    </border>
    <border diagonalUp="false" diagonalDown="false">
      <left style="thick">
        <color rgb="FF7F7F7F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 diagonalUp="false" diagonalDown="false">
      <left style="double">
        <color rgb="FFFF0000"/>
      </left>
      <right style="thin"/>
      <top style="thin"/>
      <bottom/>
      <diagonal/>
    </border>
    <border diagonalUp="false" diagonalDown="false">
      <left style="thick">
        <color rgb="FF7F7F7F"/>
      </left>
      <right/>
      <top/>
      <bottom style="double">
        <color rgb="FFFF0000"/>
      </bottom>
      <diagonal/>
    </border>
    <border diagonalUp="false" diagonalDown="false">
      <left style="double">
        <color rgb="FFFF0000"/>
      </left>
      <right style="thin"/>
      <top style="thick">
        <color rgb="FFFF0000"/>
      </top>
      <bottom style="double">
        <color rgb="FFFF0000"/>
      </bottom>
      <diagonal/>
    </border>
    <border diagonalUp="false" diagonalDown="false">
      <left style="thin"/>
      <right style="thin"/>
      <top style="thick">
        <color rgb="FFFF0000"/>
      </top>
      <bottom style="double">
        <color rgb="FFFF0000"/>
      </bottom>
      <diagonal/>
    </border>
    <border diagonalUp="false" diagonalDown="false">
      <left style="thin"/>
      <right style="thick">
        <color rgb="FF7F7F7F"/>
      </right>
      <top style="thick">
        <color rgb="FFFF0000"/>
      </top>
      <bottom style="double">
        <color rgb="FFFF0000"/>
      </bottom>
      <diagonal/>
    </border>
    <border diagonalUp="false" diagonalDown="false">
      <left style="thick">
        <color rgb="FF7F7F7F"/>
      </left>
      <right style="thick">
        <color rgb="FF7F7F7F"/>
      </right>
      <top style="thin"/>
      <bottom style="thin"/>
      <diagonal/>
    </border>
    <border diagonalUp="false" diagonalDown="false">
      <left style="thick">
        <color rgb="FF7F7F7F"/>
      </left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 style="thick">
        <color rgb="FF7F7F7F"/>
      </bottom>
      <diagonal/>
    </border>
    <border diagonalUp="false" diagonalDown="false">
      <left style="thick">
        <color rgb="FF7F7F7F"/>
      </left>
      <right style="medium">
        <color rgb="FFFF0000"/>
      </right>
      <top style="double">
        <color rgb="FFFF0000"/>
      </top>
      <bottom style="thick">
        <color rgb="FF7F7F7F"/>
      </bottom>
      <diagonal/>
    </border>
    <border diagonalUp="false" diagonalDown="false">
      <left style="medium">
        <color rgb="FF00B0F0"/>
      </left>
      <right/>
      <top/>
      <bottom style="thick">
        <color rgb="FF7F7F7F"/>
      </bottom>
      <diagonal/>
    </border>
    <border diagonalUp="false" diagonalDown="false">
      <left style="double">
        <color rgb="FFFF0000"/>
      </left>
      <right style="thin"/>
      <top style="thin"/>
      <bottom style="thick">
        <color rgb="FF7F7F7F"/>
      </bottom>
      <diagonal/>
    </border>
    <border diagonalUp="false" diagonalDown="false">
      <left style="thin"/>
      <right style="thick">
        <color rgb="FF7F7F7F"/>
      </right>
      <top style="thin"/>
      <bottom style="thick">
        <color rgb="FF7F7F7F"/>
      </bottom>
      <diagonal/>
    </border>
    <border diagonalUp="false" diagonalDown="false"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  <diagonal/>
    </border>
    <border diagonalUp="false" diagonalDown="false">
      <left/>
      <right/>
      <top style="thick">
        <color rgb="FF7F7F7F"/>
      </top>
      <bottom/>
      <diagonal/>
    </border>
    <border diagonalUp="false" diagonalDown="false">
      <left style="thick">
        <color rgb="FF7F7F7F"/>
      </left>
      <right/>
      <top style="thin"/>
      <bottom style="thick">
        <color rgb="FF7F7F7F"/>
      </bottom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double"/>
      <bottom style="thick">
        <color rgb="FFFF0000"/>
      </bottom>
      <diagonal/>
    </border>
    <border diagonalUp="false" diagonalDown="false">
      <left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7" fillId="0" borderId="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2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2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9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6" fillId="0" borderId="2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" fillId="0" borderId="2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0" borderId="2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" fillId="0" borderId="2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0" borderId="2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" fillId="0" borderId="2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2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9" fillId="2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2" borderId="3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2" borderId="3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9" fillId="2" borderId="3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3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9" fillId="0" borderId="3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1" fillId="0" borderId="3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38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2" fillId="0" borderId="39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2" fillId="0" borderId="3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40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4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44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2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2" borderId="4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9" fillId="2" borderId="4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0" fillId="2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2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5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0" borderId="5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9" fillId="0" borderId="5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9" fillId="0" borderId="5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0" fillId="0" borderId="5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0" borderId="5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0" borderId="5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0" borderId="5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" fillId="0" borderId="59" xfId="19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5" fillId="0" borderId="3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3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6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6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6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5" fillId="0" borderId="6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6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6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6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5" fillId="0" borderId="1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6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3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3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6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4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4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6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7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7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5" fillId="0" borderId="7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7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7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0" borderId="4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9" fillId="0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4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9" fillId="0" borderId="4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0" fillId="0" borderId="5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0" fillId="0" borderId="7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5" fillId="0" borderId="7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7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5" fillId="0" borderId="3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5" fillId="0" borderId="7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7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5" fillId="0" borderId="6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8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8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8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8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8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8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5" fillId="0" borderId="8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8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9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1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8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8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9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4" fillId="0" borderId="8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4" fillId="0" borderId="9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14" fillId="0" borderId="9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14" fillId="0" borderId="9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14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1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9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9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9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9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9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9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6" fontId="10" fillId="0" borderId="0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0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8" fillId="0" borderId="9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8" fillId="0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5" fillId="2" borderId="9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9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7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1" fontId="5" fillId="0" borderId="9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0" borderId="9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2" borderId="6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5" fillId="2" borderId="9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5" fillId="0" borderId="6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0" borderId="9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2" borderId="6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9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6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9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9" fillId="2" borderId="9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9" fillId="2" borderId="10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9" fillId="0" borderId="6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2" borderId="10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9" fillId="2" borderId="10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5" fillId="0" borderId="8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9" fillId="0" borderId="8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0" borderId="10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1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04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1" fillId="0" borderId="10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0" borderId="10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2" fillId="0" borderId="10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2" fillId="0" borderId="10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10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5" fillId="0" borderId="1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5" fillId="0" borderId="11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13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1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5" fillId="0" borderId="2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9" fillId="0" borderId="11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9" fillId="0" borderId="2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0" borderId="1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9" fillId="0" borderId="1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9" fillId="0" borderId="11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9" fillId="0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2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2" borderId="1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9" fillId="2" borderId="1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2" borderId="12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2" borderId="1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2" borderId="12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2" borderId="1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4" fillId="0" borderId="1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5" fillId="0" borderId="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10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5" fillId="0" borderId="12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0" borderId="6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2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1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3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38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23" fillId="0" borderId="1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2" borderId="7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2" borderId="12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9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2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3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6" fontId="7" fillId="0" borderId="9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4" fillId="0" borderId="1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22" fillId="2" borderId="1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2" borderId="13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2" borderId="13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1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0" borderId="1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8" fillId="0" borderId="1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24" fillId="0" borderId="1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2" borderId="1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2" borderId="1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2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7" fontId="18" fillId="0" borderId="1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1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2" fillId="0" borderId="14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7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7" fontId="24" fillId="0" borderId="1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8" fillId="2" borderId="1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2" borderId="1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2" borderId="1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4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4" fillId="0" borderId="1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8" fillId="2" borderId="1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2" borderId="14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2" borderId="1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1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8" fillId="0" borderId="0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1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" borderId="1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2" borderId="1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0" borderId="1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2" fillId="0" borderId="15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5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2" fillId="0" borderId="15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2" borderId="15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3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22" fillId="0" borderId="1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15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1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1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15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2" fillId="0" borderId="13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2" borderId="8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2" borderId="15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2" borderId="15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8" fillId="0" borderId="15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5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6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6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6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6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6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6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4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6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2" borderId="16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2" borderId="16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2" borderId="16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2" borderId="16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2" borderId="17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2" borderId="4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2" borderId="17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7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2" fillId="0" borderId="17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2" fillId="0" borderId="17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2" fillId="0" borderId="17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2" fillId="0" borderId="17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17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17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18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8" fillId="0" borderId="17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17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18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8" fillId="0" borderId="3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8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8" fillId="0" borderId="18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8" fillId="0" borderId="3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8" fillId="0" borderId="4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8" fillId="0" borderId="18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8" fillId="0" borderId="18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8" fillId="0" borderId="3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18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22" fillId="0" borderId="18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3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4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8" fillId="0" borderId="184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5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86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8" fillId="0" borderId="38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8" fillId="0" borderId="40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8" fillId="0" borderId="18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9" fillId="0" borderId="18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29" fillId="0" borderId="18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9" fillId="0" borderId="18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9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9" fillId="0" borderId="16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22" fillId="0" borderId="18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2" fillId="0" borderId="19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19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19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8" fillId="0" borderId="17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18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8" fillId="0" borderId="19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2" fillId="0" borderId="18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9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19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8" fillId="0" borderId="19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2" fillId="0" borderId="19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22" fillId="0" borderId="19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22" fillId="0" borderId="19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8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2" fillId="0" borderId="19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20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2" fillId="0" borderId="20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1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8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8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9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20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4" fillId="0" borderId="9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4" fillId="0" borderId="9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5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1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9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9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0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0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0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0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0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0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0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0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0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2" xfId="21"/>
    <cellStyle name="Percent 2" xfId="22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B85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77" workbookViewId="0">
      <selection pane="topLeft" activeCell="B4" activeCellId="0" sqref="B4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2.57"/>
    <col collapsed="false" customWidth="true" hidden="false" outlineLevel="0" max="2" min="2" style="2" width="6.42"/>
    <col collapsed="false" customWidth="true" hidden="false" outlineLevel="0" max="3" min="3" style="2" width="45.29"/>
    <col collapsed="false" customWidth="true" hidden="false" outlineLevel="0" max="4" min="4" style="2" width="10.58"/>
    <col collapsed="false" customWidth="true" hidden="false" outlineLevel="0" max="5" min="5" style="2" width="10.85"/>
    <col collapsed="false" customWidth="true" hidden="false" outlineLevel="0" max="6" min="6" style="2" width="8.86"/>
    <col collapsed="false" customWidth="true" hidden="false" outlineLevel="0" max="7" min="7" style="3" width="17.86"/>
    <col collapsed="false" customWidth="true" hidden="false" outlineLevel="0" max="8" min="8" style="3" width="18.85"/>
    <col collapsed="false" customWidth="true" hidden="false" outlineLevel="0" max="9" min="9" style="3" width="19.71"/>
    <col collapsed="false" customWidth="true" hidden="false" outlineLevel="0" max="10" min="10" style="3" width="13.57"/>
    <col collapsed="false" customWidth="true" hidden="false" outlineLevel="0" max="11" min="11" style="2" width="10"/>
    <col collapsed="false" customWidth="true" hidden="false" outlineLevel="0" max="12" min="12" style="2" width="14.57"/>
    <col collapsed="false" customWidth="false" hidden="false" outlineLevel="0" max="1025" min="13" style="2" width="9.14"/>
  </cols>
  <sheetData>
    <row r="1" s="6" customFormat="true" ht="32.25" hidden="false" customHeight="true" outlineLevel="0" collapsed="false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9" customFormat="true" ht="32.25" hidden="false" customHeight="true" outlineLevel="0" collapsed="false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7"/>
    </row>
    <row r="3" s="14" customFormat="true" ht="37.5" hidden="false" customHeight="true" outlineLevel="0" collapsed="false">
      <c r="A3" s="10"/>
      <c r="B3" s="11" t="s">
        <v>2</v>
      </c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="18" customFormat="true" ht="37.5" hidden="false" customHeight="true" outlineLevel="0" collapsed="false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5"/>
    </row>
    <row r="5" s="22" customFormat="true" ht="37.5" hidden="false" customHeight="true" outlineLevel="0" collapsed="false">
      <c r="A5" s="19"/>
      <c r="B5" s="20" t="s">
        <v>4</v>
      </c>
      <c r="C5" s="20"/>
      <c r="D5" s="20"/>
      <c r="E5" s="20"/>
      <c r="F5" s="20"/>
      <c r="G5" s="21" t="s">
        <v>5</v>
      </c>
      <c r="H5" s="21"/>
      <c r="I5" s="21"/>
      <c r="J5" s="21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="18" customFormat="true" ht="37.5" hidden="false" customHeight="true" outlineLevel="0" collapsed="false">
      <c r="A6" s="15"/>
      <c r="B6" s="23"/>
      <c r="C6" s="23"/>
      <c r="D6" s="23"/>
      <c r="E6" s="23"/>
      <c r="F6" s="23"/>
      <c r="G6" s="17"/>
      <c r="H6" s="17"/>
      <c r="I6" s="17"/>
      <c r="J6" s="17"/>
      <c r="K6" s="17"/>
      <c r="L6" s="15"/>
    </row>
    <row r="7" s="22" customFormat="true" ht="37.5" hidden="false" customHeight="true" outlineLevel="0" collapsed="false">
      <c r="A7" s="19"/>
      <c r="B7" s="24" t="s">
        <v>6</v>
      </c>
      <c r="C7" s="24"/>
      <c r="D7" s="24"/>
      <c r="E7" s="24"/>
      <c r="F7" s="24"/>
      <c r="G7" s="25" t="s">
        <v>7</v>
      </c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="18" customFormat="true" ht="37.5" hidden="false" customHeight="true" outlineLevel="0" collapsed="false">
      <c r="A8" s="15"/>
      <c r="B8" s="26"/>
      <c r="C8" s="26"/>
      <c r="D8" s="26"/>
      <c r="E8" s="26"/>
      <c r="F8" s="26"/>
      <c r="G8" s="27"/>
      <c r="H8" s="27"/>
      <c r="I8" s="27"/>
      <c r="J8" s="27"/>
      <c r="K8" s="27"/>
      <c r="L8" s="15"/>
    </row>
    <row r="9" s="22" customFormat="true" ht="37.5" hidden="false" customHeight="true" outlineLevel="0" collapsed="false">
      <c r="A9" s="19"/>
      <c r="B9" s="28" t="s">
        <v>8</v>
      </c>
      <c r="C9" s="28"/>
      <c r="D9" s="28"/>
      <c r="E9" s="28"/>
      <c r="F9" s="28"/>
      <c r="G9" s="29" t="s">
        <v>9</v>
      </c>
      <c r="H9" s="29"/>
      <c r="I9" s="29"/>
      <c r="J9" s="29"/>
      <c r="K9" s="2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="18" customFormat="true" ht="37.5" hidden="false" customHeight="true" outlineLevel="0" collapsed="false">
      <c r="A10" s="15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15"/>
    </row>
    <row r="11" s="18" customFormat="true" ht="37.5" hidden="false" customHeight="true" outlineLevel="0" collapsed="false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5"/>
    </row>
    <row r="12" s="7" customFormat="true" ht="33" hidden="false" customHeight="true" outlineLevel="0" collapsed="false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="34" customFormat="true" ht="36.75" hidden="false" customHeight="true" outlineLevel="0" collapsed="false">
      <c r="B13" s="35" t="s">
        <v>11</v>
      </c>
      <c r="C13" s="35"/>
      <c r="D13" s="35"/>
      <c r="E13" s="35"/>
      <c r="F13" s="35"/>
      <c r="G13" s="36" t="s">
        <v>12</v>
      </c>
      <c r="H13" s="36" t="s">
        <v>13</v>
      </c>
      <c r="I13" s="37" t="s">
        <v>14</v>
      </c>
      <c r="J13" s="38" t="s">
        <v>15</v>
      </c>
      <c r="K13" s="38"/>
    </row>
    <row r="14" s="19" customFormat="true" ht="35.25" hidden="false" customHeight="true" outlineLevel="0" collapsed="false">
      <c r="B14" s="39" t="s">
        <v>16</v>
      </c>
      <c r="C14" s="39"/>
      <c r="D14" s="39"/>
      <c r="E14" s="39"/>
      <c r="F14" s="39"/>
      <c r="G14" s="40"/>
      <c r="H14" s="41" t="e">
        <f aca="false">+G14/G19</f>
        <v>#DIV/0!</v>
      </c>
      <c r="I14" s="37"/>
      <c r="J14" s="38"/>
      <c r="K14" s="38"/>
    </row>
    <row r="15" s="19" customFormat="true" ht="35.25" hidden="false" customHeight="true" outlineLevel="0" collapsed="false">
      <c r="B15" s="42" t="s">
        <v>17</v>
      </c>
      <c r="C15" s="42"/>
      <c r="D15" s="42"/>
      <c r="E15" s="42"/>
      <c r="F15" s="42"/>
      <c r="G15" s="43"/>
      <c r="H15" s="44" t="e">
        <f aca="false">+G15/G19</f>
        <v>#DIV/0!</v>
      </c>
      <c r="I15" s="37"/>
      <c r="J15" s="38"/>
      <c r="K15" s="38"/>
    </row>
    <row r="16" s="19" customFormat="true" ht="35.25" hidden="false" customHeight="true" outlineLevel="0" collapsed="false">
      <c r="B16" s="42" t="s">
        <v>18</v>
      </c>
      <c r="C16" s="42"/>
      <c r="D16" s="42"/>
      <c r="E16" s="42"/>
      <c r="F16" s="42"/>
      <c r="G16" s="43"/>
      <c r="H16" s="44" t="e">
        <f aca="false">+G16/G19</f>
        <v>#DIV/0!</v>
      </c>
      <c r="I16" s="37"/>
      <c r="J16" s="38"/>
      <c r="K16" s="38"/>
    </row>
    <row r="17" s="19" customFormat="true" ht="35.25" hidden="false" customHeight="true" outlineLevel="0" collapsed="false">
      <c r="B17" s="42" t="s">
        <v>19</v>
      </c>
      <c r="C17" s="42"/>
      <c r="D17" s="42"/>
      <c r="E17" s="42"/>
      <c r="F17" s="42"/>
      <c r="G17" s="43"/>
      <c r="H17" s="44" t="e">
        <f aca="false">+G17/G19</f>
        <v>#DIV/0!</v>
      </c>
      <c r="I17" s="37"/>
      <c r="J17" s="38"/>
      <c r="K17" s="38"/>
    </row>
    <row r="18" s="19" customFormat="true" ht="35.25" hidden="false" customHeight="true" outlineLevel="0" collapsed="false">
      <c r="B18" s="45" t="s">
        <v>20</v>
      </c>
      <c r="C18" s="45"/>
      <c r="D18" s="45"/>
      <c r="E18" s="45"/>
      <c r="F18" s="45"/>
      <c r="G18" s="46"/>
      <c r="H18" s="44" t="e">
        <f aca="false">+G18/G19</f>
        <v>#DIV/0!</v>
      </c>
      <c r="I18" s="37"/>
      <c r="J18" s="38"/>
      <c r="K18" s="38"/>
    </row>
    <row r="19" s="10" customFormat="true" ht="33" hidden="false" customHeight="true" outlineLevel="0" collapsed="false">
      <c r="B19" s="47" t="s">
        <v>21</v>
      </c>
      <c r="C19" s="47"/>
      <c r="D19" s="47"/>
      <c r="E19" s="47"/>
      <c r="F19" s="47"/>
      <c r="G19" s="48" t="n">
        <f aca="false">SUM(G14:G18)</f>
        <v>0</v>
      </c>
      <c r="H19" s="49" t="e">
        <f aca="false">SUM(H14:H18)</f>
        <v>#DIV/0!</v>
      </c>
      <c r="I19" s="50" t="e">
        <f aca="false">(+G15+G16+G17)/G19</f>
        <v>#DIV/0!</v>
      </c>
      <c r="J19" s="51" t="e">
        <f aca="false">+B8/B10</f>
        <v>#DIV/0!</v>
      </c>
      <c r="K19" s="51"/>
    </row>
    <row r="20" s="10" customFormat="true" ht="22.5" hidden="false" customHeight="true" outlineLevel="0" collapsed="false"/>
    <row r="21" s="7" customFormat="true" ht="39" hidden="false" customHeight="true" outlineLevel="0" collapsed="false">
      <c r="B21" s="52" t="s">
        <v>22</v>
      </c>
      <c r="C21" s="52"/>
      <c r="D21" s="52"/>
      <c r="E21" s="52"/>
      <c r="F21" s="52"/>
      <c r="G21" s="52"/>
      <c r="H21" s="52"/>
      <c r="I21" s="52"/>
      <c r="J21" s="52"/>
      <c r="K21" s="52"/>
    </row>
    <row r="22" s="53" customFormat="true" ht="35.25" hidden="false" customHeight="true" outlineLevel="0" collapsed="false">
      <c r="B22" s="54"/>
      <c r="C22" s="55"/>
      <c r="D22" s="56" t="s">
        <v>23</v>
      </c>
      <c r="E22" s="56"/>
      <c r="F22" s="56"/>
      <c r="G22" s="56"/>
      <c r="H22" s="57" t="s">
        <v>24</v>
      </c>
      <c r="I22" s="57"/>
      <c r="J22" s="57"/>
      <c r="K22" s="57"/>
    </row>
    <row r="23" s="19" customFormat="true" ht="100.5" hidden="false" customHeight="true" outlineLevel="0" collapsed="false">
      <c r="B23" s="58" t="s">
        <v>25</v>
      </c>
      <c r="C23" s="59" t="s">
        <v>26</v>
      </c>
      <c r="D23" s="60" t="s">
        <v>27</v>
      </c>
      <c r="E23" s="61" t="s">
        <v>28</v>
      </c>
      <c r="F23" s="61" t="s">
        <v>29</v>
      </c>
      <c r="G23" s="62" t="s">
        <v>30</v>
      </c>
      <c r="H23" s="63" t="s">
        <v>31</v>
      </c>
      <c r="I23" s="64" t="s">
        <v>32</v>
      </c>
      <c r="J23" s="59" t="s">
        <v>33</v>
      </c>
      <c r="K23" s="65" t="s">
        <v>34</v>
      </c>
    </row>
    <row r="24" s="66" customFormat="true" ht="24" hidden="false" customHeight="true" outlineLevel="0" collapsed="false">
      <c r="B24" s="67" t="n">
        <v>1</v>
      </c>
      <c r="C24" s="68" t="s">
        <v>35</v>
      </c>
      <c r="D24" s="68" t="s">
        <v>36</v>
      </c>
      <c r="E24" s="68" t="s">
        <v>37</v>
      </c>
      <c r="F24" s="68" t="s">
        <v>38</v>
      </c>
      <c r="G24" s="69" t="s">
        <v>39</v>
      </c>
      <c r="H24" s="70" t="s">
        <v>40</v>
      </c>
      <c r="I24" s="68" t="s">
        <v>41</v>
      </c>
      <c r="J24" s="71" t="s">
        <v>42</v>
      </c>
      <c r="K24" s="72" t="s">
        <v>43</v>
      </c>
    </row>
    <row r="25" s="66" customFormat="true" ht="38.25" hidden="false" customHeight="true" outlineLevel="0" collapsed="false">
      <c r="B25" s="73" t="s">
        <v>44</v>
      </c>
      <c r="C25" s="74" t="s">
        <v>45</v>
      </c>
      <c r="D25" s="74"/>
      <c r="E25" s="75"/>
      <c r="F25" s="76"/>
      <c r="G25" s="77" t="n">
        <f aca="false">+G26+G47</f>
        <v>0</v>
      </c>
      <c r="H25" s="78" t="n">
        <f aca="false">+H26+H47</f>
        <v>0</v>
      </c>
      <c r="I25" s="79" t="n">
        <f aca="false">+I26+I47</f>
        <v>0</v>
      </c>
      <c r="J25" s="80" t="n">
        <f aca="false">+G25-H25-I25</f>
        <v>0</v>
      </c>
      <c r="K25" s="81" t="e">
        <f aca="false">+H25/G25</f>
        <v>#DIV/0!</v>
      </c>
    </row>
    <row r="26" s="10" customFormat="true" ht="39" hidden="false" customHeight="true" outlineLevel="0" collapsed="false">
      <c r="B26" s="82" t="s">
        <v>46</v>
      </c>
      <c r="C26" s="83" t="s">
        <v>47</v>
      </c>
      <c r="D26" s="83"/>
      <c r="E26" s="84"/>
      <c r="F26" s="85"/>
      <c r="G26" s="86" t="n">
        <f aca="false">SUM(G27:G46)</f>
        <v>0</v>
      </c>
      <c r="H26" s="87" t="n">
        <f aca="false">SUM(H27:H46)</f>
        <v>0</v>
      </c>
      <c r="I26" s="88" t="n">
        <f aca="false">SUM(I27:I46)</f>
        <v>0</v>
      </c>
      <c r="J26" s="89" t="n">
        <f aca="false">+G26-H26-I26</f>
        <v>0</v>
      </c>
      <c r="K26" s="90" t="s">
        <v>48</v>
      </c>
    </row>
    <row r="27" s="19" customFormat="true" ht="16.5" hidden="false" customHeight="false" outlineLevel="0" collapsed="false">
      <c r="B27" s="91"/>
      <c r="C27" s="92"/>
      <c r="D27" s="93"/>
      <c r="E27" s="94"/>
      <c r="F27" s="40"/>
      <c r="G27" s="95" t="n">
        <f aca="false">+E27*F27</f>
        <v>0</v>
      </c>
      <c r="H27" s="96"/>
      <c r="I27" s="97"/>
      <c r="J27" s="98" t="n">
        <f aca="false">+G27-H27-I27</f>
        <v>0</v>
      </c>
      <c r="K27" s="90"/>
    </row>
    <row r="28" s="19" customFormat="true" ht="16.5" hidden="false" customHeight="false" outlineLevel="0" collapsed="false">
      <c r="B28" s="91"/>
      <c r="C28" s="92"/>
      <c r="D28" s="93"/>
      <c r="E28" s="99"/>
      <c r="F28" s="43"/>
      <c r="G28" s="100" t="n">
        <f aca="false">+E28*F28</f>
        <v>0</v>
      </c>
      <c r="H28" s="101"/>
      <c r="I28" s="102"/>
      <c r="J28" s="103" t="n">
        <f aca="false">+G28-H28-I28</f>
        <v>0</v>
      </c>
      <c r="K28" s="90"/>
    </row>
    <row r="29" s="19" customFormat="true" ht="16.5" hidden="false" customHeight="false" outlineLevel="0" collapsed="false">
      <c r="B29" s="91"/>
      <c r="C29" s="92"/>
      <c r="D29" s="93"/>
      <c r="E29" s="99"/>
      <c r="F29" s="43"/>
      <c r="G29" s="100" t="n">
        <f aca="false">+E29*F29</f>
        <v>0</v>
      </c>
      <c r="H29" s="101"/>
      <c r="I29" s="102"/>
      <c r="J29" s="103" t="n">
        <f aca="false">+G29-H29-I29</f>
        <v>0</v>
      </c>
      <c r="K29" s="90"/>
    </row>
    <row r="30" s="19" customFormat="true" ht="16.5" hidden="false" customHeight="false" outlineLevel="0" collapsed="false">
      <c r="B30" s="91"/>
      <c r="C30" s="92"/>
      <c r="D30" s="93"/>
      <c r="E30" s="99"/>
      <c r="F30" s="43"/>
      <c r="G30" s="100" t="n">
        <f aca="false">+E30*F30</f>
        <v>0</v>
      </c>
      <c r="H30" s="101"/>
      <c r="I30" s="102"/>
      <c r="J30" s="103" t="n">
        <f aca="false">+G30-H30-I30</f>
        <v>0</v>
      </c>
      <c r="K30" s="90"/>
    </row>
    <row r="31" s="19" customFormat="true" ht="16.5" hidden="false" customHeight="false" outlineLevel="0" collapsed="false">
      <c r="B31" s="104"/>
      <c r="C31" s="105"/>
      <c r="D31" s="106"/>
      <c r="E31" s="99"/>
      <c r="F31" s="43"/>
      <c r="G31" s="100" t="n">
        <f aca="false">+E31*F31</f>
        <v>0</v>
      </c>
      <c r="H31" s="101"/>
      <c r="I31" s="102"/>
      <c r="J31" s="103" t="n">
        <f aca="false">+G31-H31-I31</f>
        <v>0</v>
      </c>
      <c r="K31" s="90"/>
    </row>
    <row r="32" s="19" customFormat="true" ht="16.5" hidden="false" customHeight="false" outlineLevel="0" collapsed="false">
      <c r="B32" s="104"/>
      <c r="C32" s="105"/>
      <c r="D32" s="106"/>
      <c r="E32" s="99"/>
      <c r="F32" s="43"/>
      <c r="G32" s="100" t="n">
        <f aca="false">+E32*F32</f>
        <v>0</v>
      </c>
      <c r="H32" s="101"/>
      <c r="I32" s="102"/>
      <c r="J32" s="103" t="n">
        <f aca="false">+G32-H32-I32</f>
        <v>0</v>
      </c>
      <c r="K32" s="90"/>
    </row>
    <row r="33" s="19" customFormat="true" ht="16.5" hidden="false" customHeight="false" outlineLevel="0" collapsed="false">
      <c r="B33" s="104"/>
      <c r="C33" s="105"/>
      <c r="D33" s="106"/>
      <c r="E33" s="99"/>
      <c r="F33" s="43"/>
      <c r="G33" s="100" t="n">
        <f aca="false">+E33*F33</f>
        <v>0</v>
      </c>
      <c r="H33" s="101"/>
      <c r="I33" s="102"/>
      <c r="J33" s="107" t="n">
        <f aca="false">+G33-H33-I33</f>
        <v>0</v>
      </c>
      <c r="K33" s="90"/>
    </row>
    <row r="34" s="19" customFormat="true" ht="16.5" hidden="false" customHeight="true" outlineLevel="0" collapsed="false">
      <c r="B34" s="104"/>
      <c r="C34" s="105"/>
      <c r="D34" s="106"/>
      <c r="E34" s="99"/>
      <c r="F34" s="43"/>
      <c r="G34" s="100" t="n">
        <f aca="false">+E34*F34</f>
        <v>0</v>
      </c>
      <c r="H34" s="101"/>
      <c r="I34" s="102"/>
      <c r="J34" s="98" t="n">
        <f aca="false">+G34-H34-I34</f>
        <v>0</v>
      </c>
      <c r="K34" s="90"/>
    </row>
    <row r="35" s="19" customFormat="true" ht="16.5" hidden="false" customHeight="true" outlineLevel="0" collapsed="false">
      <c r="B35" s="104"/>
      <c r="C35" s="105"/>
      <c r="D35" s="106"/>
      <c r="E35" s="99"/>
      <c r="F35" s="43"/>
      <c r="G35" s="100" t="n">
        <f aca="false">+E35*F35</f>
        <v>0</v>
      </c>
      <c r="H35" s="101"/>
      <c r="I35" s="102"/>
      <c r="J35" s="103" t="n">
        <f aca="false">+G35-H35-I35</f>
        <v>0</v>
      </c>
      <c r="K35" s="90"/>
    </row>
    <row r="36" s="19" customFormat="true" ht="16.5" hidden="false" customHeight="true" outlineLevel="0" collapsed="false">
      <c r="B36" s="104"/>
      <c r="C36" s="105"/>
      <c r="D36" s="106"/>
      <c r="E36" s="99"/>
      <c r="F36" s="43"/>
      <c r="G36" s="100" t="n">
        <f aca="false">+E36*F36</f>
        <v>0</v>
      </c>
      <c r="H36" s="101"/>
      <c r="I36" s="102"/>
      <c r="J36" s="103" t="n">
        <f aca="false">+G36-H36-I36</f>
        <v>0</v>
      </c>
      <c r="K36" s="90"/>
    </row>
    <row r="37" s="19" customFormat="true" ht="15.75" hidden="false" customHeight="true" outlineLevel="0" collapsed="false">
      <c r="B37" s="91"/>
      <c r="C37" s="92"/>
      <c r="D37" s="93"/>
      <c r="E37" s="94"/>
      <c r="F37" s="40"/>
      <c r="G37" s="95" t="n">
        <f aca="false">+E37*F37</f>
        <v>0</v>
      </c>
      <c r="H37" s="96"/>
      <c r="I37" s="97"/>
      <c r="J37" s="98" t="n">
        <f aca="false">+G37-H37-I37</f>
        <v>0</v>
      </c>
      <c r="K37" s="90"/>
    </row>
    <row r="38" s="19" customFormat="true" ht="16.5" hidden="false" customHeight="true" outlineLevel="0" collapsed="false">
      <c r="B38" s="108"/>
      <c r="C38" s="109"/>
      <c r="D38" s="110"/>
      <c r="E38" s="99"/>
      <c r="F38" s="43"/>
      <c r="G38" s="100" t="n">
        <f aca="false">+E38*F38</f>
        <v>0</v>
      </c>
      <c r="H38" s="101"/>
      <c r="I38" s="102"/>
      <c r="J38" s="103" t="n">
        <f aca="false">+G38-H38-I38</f>
        <v>0</v>
      </c>
      <c r="K38" s="90"/>
    </row>
    <row r="39" s="19" customFormat="true" ht="16.5" hidden="false" customHeight="true" outlineLevel="0" collapsed="false">
      <c r="B39" s="108"/>
      <c r="C39" s="109"/>
      <c r="D39" s="110"/>
      <c r="E39" s="99"/>
      <c r="F39" s="43"/>
      <c r="G39" s="100" t="n">
        <f aca="false">+E39*F39</f>
        <v>0</v>
      </c>
      <c r="H39" s="101"/>
      <c r="I39" s="102"/>
      <c r="J39" s="103" t="n">
        <f aca="false">+G39-H39-I39</f>
        <v>0</v>
      </c>
      <c r="K39" s="90"/>
    </row>
    <row r="40" s="19" customFormat="true" ht="16.5" hidden="false" customHeight="true" outlineLevel="0" collapsed="false">
      <c r="B40" s="108"/>
      <c r="C40" s="109"/>
      <c r="D40" s="110"/>
      <c r="E40" s="99"/>
      <c r="F40" s="43"/>
      <c r="G40" s="100" t="n">
        <f aca="false">+E40*F40</f>
        <v>0</v>
      </c>
      <c r="H40" s="101"/>
      <c r="I40" s="102"/>
      <c r="J40" s="103" t="n">
        <f aca="false">+G40-H40-I40</f>
        <v>0</v>
      </c>
      <c r="K40" s="90"/>
    </row>
    <row r="41" s="19" customFormat="true" ht="16.5" hidden="false" customHeight="true" outlineLevel="0" collapsed="false">
      <c r="B41" s="108"/>
      <c r="C41" s="109"/>
      <c r="D41" s="110"/>
      <c r="E41" s="99"/>
      <c r="F41" s="43"/>
      <c r="G41" s="100" t="n">
        <f aca="false">+E41*F41</f>
        <v>0</v>
      </c>
      <c r="H41" s="101"/>
      <c r="I41" s="102"/>
      <c r="J41" s="103" t="n">
        <f aca="false">+G41-H41-I41</f>
        <v>0</v>
      </c>
      <c r="K41" s="90"/>
    </row>
    <row r="42" s="19" customFormat="true" ht="16.5" hidden="false" customHeight="true" outlineLevel="0" collapsed="false">
      <c r="B42" s="108"/>
      <c r="C42" s="109"/>
      <c r="D42" s="110"/>
      <c r="E42" s="99"/>
      <c r="F42" s="43"/>
      <c r="G42" s="100" t="n">
        <f aca="false">+E42*F42</f>
        <v>0</v>
      </c>
      <c r="H42" s="101"/>
      <c r="I42" s="102"/>
      <c r="J42" s="103" t="n">
        <f aca="false">+G42-H42-I42</f>
        <v>0</v>
      </c>
      <c r="K42" s="90"/>
    </row>
    <row r="43" s="19" customFormat="true" ht="16.5" hidden="false" customHeight="true" outlineLevel="0" collapsed="false">
      <c r="B43" s="108"/>
      <c r="C43" s="109"/>
      <c r="D43" s="110"/>
      <c r="E43" s="99"/>
      <c r="F43" s="43"/>
      <c r="G43" s="100" t="n">
        <f aca="false">+E43*F43</f>
        <v>0</v>
      </c>
      <c r="H43" s="101"/>
      <c r="I43" s="102"/>
      <c r="J43" s="103" t="n">
        <f aca="false">+G43-H43-I43</f>
        <v>0</v>
      </c>
      <c r="K43" s="90"/>
    </row>
    <row r="44" s="19" customFormat="true" ht="16.5" hidden="false" customHeight="true" outlineLevel="0" collapsed="false">
      <c r="B44" s="108"/>
      <c r="C44" s="109"/>
      <c r="D44" s="110"/>
      <c r="E44" s="99"/>
      <c r="F44" s="43"/>
      <c r="G44" s="100" t="n">
        <f aca="false">+E44*F44</f>
        <v>0</v>
      </c>
      <c r="H44" s="101"/>
      <c r="I44" s="102"/>
      <c r="J44" s="103" t="n">
        <f aca="false">+G44-H44-I44</f>
        <v>0</v>
      </c>
      <c r="K44" s="90"/>
    </row>
    <row r="45" s="19" customFormat="true" ht="16.5" hidden="false" customHeight="true" outlineLevel="0" collapsed="false">
      <c r="B45" s="108"/>
      <c r="C45" s="109"/>
      <c r="D45" s="110"/>
      <c r="E45" s="99"/>
      <c r="F45" s="43"/>
      <c r="G45" s="100" t="n">
        <f aca="false">+E45*F45</f>
        <v>0</v>
      </c>
      <c r="H45" s="101"/>
      <c r="I45" s="102"/>
      <c r="J45" s="103" t="n">
        <f aca="false">+G45-H45-I45</f>
        <v>0</v>
      </c>
      <c r="K45" s="90"/>
    </row>
    <row r="46" s="19" customFormat="true" ht="16.5" hidden="false" customHeight="true" outlineLevel="0" collapsed="false">
      <c r="B46" s="108"/>
      <c r="C46" s="109"/>
      <c r="D46" s="110"/>
      <c r="E46" s="111"/>
      <c r="F46" s="112"/>
      <c r="G46" s="113" t="n">
        <f aca="false">+E46*F46</f>
        <v>0</v>
      </c>
      <c r="H46" s="114"/>
      <c r="I46" s="115"/>
      <c r="J46" s="116" t="n">
        <f aca="false">+G46-H46-I46</f>
        <v>0</v>
      </c>
      <c r="K46" s="90"/>
    </row>
    <row r="47" s="10" customFormat="true" ht="33" hidden="false" customHeight="true" outlineLevel="0" collapsed="false">
      <c r="B47" s="117" t="s">
        <v>35</v>
      </c>
      <c r="C47" s="118" t="s">
        <v>49</v>
      </c>
      <c r="D47" s="119"/>
      <c r="E47" s="120"/>
      <c r="F47" s="121"/>
      <c r="G47" s="86" t="n">
        <f aca="false">SUM(G48:G67)</f>
        <v>0</v>
      </c>
      <c r="H47" s="122" t="n">
        <f aca="false">SUM(H48:H67)</f>
        <v>0</v>
      </c>
      <c r="I47" s="122" t="n">
        <f aca="false">SUM(I48:I67)</f>
        <v>0</v>
      </c>
      <c r="J47" s="123" t="n">
        <f aca="false">+G47-H47-I47</f>
        <v>0</v>
      </c>
      <c r="K47" s="90"/>
    </row>
    <row r="48" s="19" customFormat="true" ht="16.5" hidden="false" customHeight="false" outlineLevel="0" collapsed="false">
      <c r="B48" s="91"/>
      <c r="C48" s="92"/>
      <c r="D48" s="93"/>
      <c r="E48" s="94"/>
      <c r="F48" s="40"/>
      <c r="G48" s="95" t="n">
        <f aca="false">+E48*F48</f>
        <v>0</v>
      </c>
      <c r="H48" s="124"/>
      <c r="I48" s="125"/>
      <c r="J48" s="98" t="n">
        <f aca="false">+G48-H48-I48</f>
        <v>0</v>
      </c>
      <c r="K48" s="90"/>
    </row>
    <row r="49" s="19" customFormat="true" ht="16.5" hidden="false" customHeight="false" outlineLevel="0" collapsed="false">
      <c r="B49" s="126"/>
      <c r="C49" s="105"/>
      <c r="D49" s="106"/>
      <c r="E49" s="99"/>
      <c r="F49" s="43"/>
      <c r="G49" s="100" t="n">
        <f aca="false">+E49*F49</f>
        <v>0</v>
      </c>
      <c r="H49" s="127"/>
      <c r="I49" s="43"/>
      <c r="J49" s="103" t="n">
        <f aca="false">+G49-H49-I49</f>
        <v>0</v>
      </c>
      <c r="K49" s="90"/>
    </row>
    <row r="50" s="19" customFormat="true" ht="16.5" hidden="false" customHeight="false" outlineLevel="0" collapsed="false">
      <c r="B50" s="104"/>
      <c r="C50" s="105"/>
      <c r="D50" s="106"/>
      <c r="E50" s="99"/>
      <c r="F50" s="43"/>
      <c r="G50" s="100" t="n">
        <f aca="false">+E50*F50</f>
        <v>0</v>
      </c>
      <c r="H50" s="127"/>
      <c r="I50" s="43"/>
      <c r="J50" s="103" t="n">
        <f aca="false">+G50-H50-I50</f>
        <v>0</v>
      </c>
      <c r="K50" s="90"/>
    </row>
    <row r="51" s="19" customFormat="true" ht="16.5" hidden="false" customHeight="false" outlineLevel="0" collapsed="false">
      <c r="B51" s="126"/>
      <c r="C51" s="105"/>
      <c r="D51" s="106"/>
      <c r="E51" s="99"/>
      <c r="F51" s="43"/>
      <c r="G51" s="100" t="n">
        <f aca="false">+E51*F51</f>
        <v>0</v>
      </c>
      <c r="H51" s="127"/>
      <c r="I51" s="43"/>
      <c r="J51" s="103" t="n">
        <f aca="false">+G51-H51-I51</f>
        <v>0</v>
      </c>
      <c r="K51" s="90"/>
    </row>
    <row r="52" s="19" customFormat="true" ht="16.5" hidden="false" customHeight="false" outlineLevel="0" collapsed="false">
      <c r="B52" s="104"/>
      <c r="C52" s="105"/>
      <c r="D52" s="106"/>
      <c r="E52" s="99"/>
      <c r="F52" s="43"/>
      <c r="G52" s="100" t="n">
        <f aca="false">+E52*F52</f>
        <v>0</v>
      </c>
      <c r="H52" s="127"/>
      <c r="I52" s="43"/>
      <c r="J52" s="103" t="n">
        <f aca="false">+G52-H52-I52</f>
        <v>0</v>
      </c>
      <c r="K52" s="90"/>
    </row>
    <row r="53" s="19" customFormat="true" ht="16.5" hidden="false" customHeight="false" outlineLevel="0" collapsed="false">
      <c r="B53" s="104"/>
      <c r="C53" s="105"/>
      <c r="D53" s="106"/>
      <c r="E53" s="99"/>
      <c r="F53" s="43"/>
      <c r="G53" s="128" t="n">
        <f aca="false">+E53*F53</f>
        <v>0</v>
      </c>
      <c r="H53" s="127"/>
      <c r="I53" s="43"/>
      <c r="J53" s="107" t="n">
        <f aca="false">+G53-H53-I53</f>
        <v>0</v>
      </c>
      <c r="K53" s="90"/>
    </row>
    <row r="54" s="19" customFormat="true" ht="15.75" hidden="false" customHeight="false" outlineLevel="0" collapsed="false">
      <c r="B54" s="104"/>
      <c r="C54" s="105"/>
      <c r="D54" s="106"/>
      <c r="E54" s="129"/>
      <c r="F54" s="130"/>
      <c r="G54" s="95" t="n">
        <f aca="false">+E54*F54</f>
        <v>0</v>
      </c>
      <c r="H54" s="127"/>
      <c r="I54" s="43"/>
      <c r="J54" s="98" t="n">
        <f aca="false">+G54-H54-I54</f>
        <v>0</v>
      </c>
      <c r="K54" s="90"/>
    </row>
    <row r="55" s="19" customFormat="true" ht="16.5" hidden="false" customHeight="true" outlineLevel="0" collapsed="false">
      <c r="B55" s="104"/>
      <c r="C55" s="105"/>
      <c r="D55" s="106"/>
      <c r="E55" s="129"/>
      <c r="F55" s="130"/>
      <c r="G55" s="100" t="n">
        <f aca="false">+E55*F55</f>
        <v>0</v>
      </c>
      <c r="H55" s="127"/>
      <c r="I55" s="43"/>
      <c r="J55" s="103" t="n">
        <f aca="false">+G55-H55-I55</f>
        <v>0</v>
      </c>
      <c r="K55" s="90"/>
    </row>
    <row r="56" s="19" customFormat="true" ht="16.5" hidden="false" customHeight="true" outlineLevel="0" collapsed="false">
      <c r="B56" s="126"/>
      <c r="C56" s="105"/>
      <c r="D56" s="106"/>
      <c r="E56" s="129"/>
      <c r="F56" s="130"/>
      <c r="G56" s="100" t="n">
        <f aca="false">+E56*F56</f>
        <v>0</v>
      </c>
      <c r="H56" s="127"/>
      <c r="I56" s="43"/>
      <c r="J56" s="103" t="n">
        <f aca="false">+G56-H56-I56</f>
        <v>0</v>
      </c>
      <c r="K56" s="90"/>
    </row>
    <row r="57" s="19" customFormat="true" ht="16.5" hidden="false" customHeight="true" outlineLevel="0" collapsed="false">
      <c r="B57" s="126"/>
      <c r="C57" s="105"/>
      <c r="D57" s="106"/>
      <c r="E57" s="129"/>
      <c r="F57" s="130"/>
      <c r="G57" s="100" t="n">
        <f aca="false">+E57*F57</f>
        <v>0</v>
      </c>
      <c r="H57" s="127"/>
      <c r="I57" s="43"/>
      <c r="J57" s="103" t="n">
        <f aca="false">+G57-H57-I57</f>
        <v>0</v>
      </c>
      <c r="K57" s="90"/>
    </row>
    <row r="58" s="19" customFormat="true" ht="15.75" hidden="false" customHeight="true" outlineLevel="0" collapsed="false">
      <c r="B58" s="126"/>
      <c r="C58" s="105"/>
      <c r="D58" s="106"/>
      <c r="E58" s="129"/>
      <c r="F58" s="130"/>
      <c r="G58" s="95" t="n">
        <f aca="false">+E58*F58</f>
        <v>0</v>
      </c>
      <c r="H58" s="127"/>
      <c r="I58" s="43"/>
      <c r="J58" s="98" t="n">
        <f aca="false">+G58-H58-I58</f>
        <v>0</v>
      </c>
      <c r="K58" s="90"/>
    </row>
    <row r="59" s="19" customFormat="true" ht="16.5" hidden="false" customHeight="true" outlineLevel="0" collapsed="false">
      <c r="B59" s="126"/>
      <c r="C59" s="105"/>
      <c r="D59" s="106"/>
      <c r="E59" s="129"/>
      <c r="F59" s="130"/>
      <c r="G59" s="100" t="n">
        <f aca="false">+E59*F59</f>
        <v>0</v>
      </c>
      <c r="H59" s="127"/>
      <c r="I59" s="43"/>
      <c r="J59" s="103" t="n">
        <f aca="false">+G59-H59-I59</f>
        <v>0</v>
      </c>
      <c r="K59" s="90"/>
    </row>
    <row r="60" s="19" customFormat="true" ht="16.5" hidden="false" customHeight="true" outlineLevel="0" collapsed="false">
      <c r="B60" s="126"/>
      <c r="C60" s="105"/>
      <c r="D60" s="106"/>
      <c r="E60" s="129"/>
      <c r="F60" s="130"/>
      <c r="G60" s="100" t="n">
        <f aca="false">+E60*F60</f>
        <v>0</v>
      </c>
      <c r="H60" s="127"/>
      <c r="I60" s="43"/>
      <c r="J60" s="103" t="n">
        <f aca="false">+G60-H60-I60</f>
        <v>0</v>
      </c>
      <c r="K60" s="90"/>
    </row>
    <row r="61" s="19" customFormat="true" ht="16.5" hidden="false" customHeight="true" outlineLevel="0" collapsed="false">
      <c r="B61" s="126"/>
      <c r="C61" s="105"/>
      <c r="D61" s="106"/>
      <c r="E61" s="129"/>
      <c r="F61" s="130"/>
      <c r="G61" s="100" t="n">
        <f aca="false">+E61*F61</f>
        <v>0</v>
      </c>
      <c r="H61" s="127"/>
      <c r="I61" s="43"/>
      <c r="J61" s="103" t="n">
        <f aca="false">+G61-H61-I61</f>
        <v>0</v>
      </c>
      <c r="K61" s="90"/>
    </row>
    <row r="62" s="19" customFormat="true" ht="16.5" hidden="false" customHeight="true" outlineLevel="0" collapsed="false">
      <c r="B62" s="104"/>
      <c r="C62" s="105"/>
      <c r="D62" s="106"/>
      <c r="E62" s="129"/>
      <c r="F62" s="130"/>
      <c r="G62" s="100" t="n">
        <f aca="false">+E62*F62</f>
        <v>0</v>
      </c>
      <c r="H62" s="127"/>
      <c r="I62" s="43"/>
      <c r="J62" s="103" t="n">
        <f aca="false">+G62-H62-I62</f>
        <v>0</v>
      </c>
      <c r="K62" s="90"/>
    </row>
    <row r="63" s="19" customFormat="true" ht="16.5" hidden="false" customHeight="true" outlineLevel="0" collapsed="false">
      <c r="B63" s="108"/>
      <c r="C63" s="109"/>
      <c r="D63" s="110"/>
      <c r="E63" s="129"/>
      <c r="F63" s="130"/>
      <c r="G63" s="100" t="n">
        <f aca="false">+E63*F63</f>
        <v>0</v>
      </c>
      <c r="H63" s="127"/>
      <c r="I63" s="43"/>
      <c r="J63" s="103" t="n">
        <f aca="false">+G63-H63-I63</f>
        <v>0</v>
      </c>
      <c r="K63" s="90"/>
    </row>
    <row r="64" s="19" customFormat="true" ht="16.5" hidden="false" customHeight="true" outlineLevel="0" collapsed="false">
      <c r="B64" s="108"/>
      <c r="C64" s="109"/>
      <c r="D64" s="110"/>
      <c r="E64" s="129"/>
      <c r="F64" s="130"/>
      <c r="G64" s="100" t="n">
        <f aca="false">+E64*F64</f>
        <v>0</v>
      </c>
      <c r="H64" s="127"/>
      <c r="I64" s="43"/>
      <c r="J64" s="103" t="n">
        <f aca="false">+G64-H64-I64</f>
        <v>0</v>
      </c>
      <c r="K64" s="90"/>
    </row>
    <row r="65" s="19" customFormat="true" ht="16.5" hidden="false" customHeight="true" outlineLevel="0" collapsed="false">
      <c r="B65" s="108"/>
      <c r="C65" s="109"/>
      <c r="D65" s="110"/>
      <c r="E65" s="129"/>
      <c r="F65" s="130"/>
      <c r="G65" s="100" t="n">
        <f aca="false">+E65*F65</f>
        <v>0</v>
      </c>
      <c r="H65" s="127"/>
      <c r="I65" s="43"/>
      <c r="J65" s="103" t="n">
        <f aca="false">+G65-H65-I65</f>
        <v>0</v>
      </c>
      <c r="K65" s="90"/>
    </row>
    <row r="66" s="19" customFormat="true" ht="16.5" hidden="false" customHeight="true" outlineLevel="0" collapsed="false">
      <c r="B66" s="108"/>
      <c r="C66" s="109"/>
      <c r="D66" s="110"/>
      <c r="E66" s="129"/>
      <c r="F66" s="130"/>
      <c r="G66" s="100" t="n">
        <f aca="false">+E66*F66</f>
        <v>0</v>
      </c>
      <c r="H66" s="127"/>
      <c r="I66" s="43"/>
      <c r="J66" s="103" t="n">
        <f aca="false">+G66-H66-I66</f>
        <v>0</v>
      </c>
      <c r="K66" s="90"/>
    </row>
    <row r="67" s="19" customFormat="true" ht="16.5" hidden="false" customHeight="true" outlineLevel="0" collapsed="false">
      <c r="B67" s="131"/>
      <c r="C67" s="132"/>
      <c r="D67" s="133"/>
      <c r="E67" s="134"/>
      <c r="F67" s="135"/>
      <c r="G67" s="136" t="n">
        <f aca="false">+E67*F67</f>
        <v>0</v>
      </c>
      <c r="H67" s="137"/>
      <c r="I67" s="138"/>
      <c r="J67" s="139" t="n">
        <f aca="false">+G67-H67-I67</f>
        <v>0</v>
      </c>
      <c r="K67" s="90"/>
    </row>
    <row r="68" s="10" customFormat="true" ht="35.25" hidden="false" customHeight="true" outlineLevel="0" collapsed="false">
      <c r="B68" s="140"/>
      <c r="C68" s="141"/>
      <c r="D68" s="141"/>
      <c r="E68" s="142"/>
      <c r="F68" s="142"/>
      <c r="G68" s="143"/>
      <c r="H68" s="143"/>
      <c r="I68" s="143"/>
      <c r="J68" s="143"/>
      <c r="K68" s="144"/>
    </row>
    <row r="69" s="1" customFormat="true" ht="47.25" hidden="false" customHeight="true" outlineLevel="0" collapsed="false">
      <c r="B69" s="145" t="s">
        <v>50</v>
      </c>
      <c r="C69" s="145"/>
      <c r="D69" s="145"/>
      <c r="E69" s="145"/>
      <c r="F69" s="145"/>
      <c r="G69" s="145"/>
      <c r="H69" s="145"/>
      <c r="I69" s="145"/>
      <c r="J69" s="145"/>
      <c r="K69" s="145"/>
    </row>
    <row r="70" s="19" customFormat="true" ht="73.5" hidden="false" customHeight="true" outlineLevel="0" collapsed="false">
      <c r="B70" s="146" t="s">
        <v>51</v>
      </c>
      <c r="C70" s="146"/>
      <c r="D70" s="146"/>
      <c r="E70" s="146"/>
      <c r="F70" s="146"/>
      <c r="G70" s="146"/>
      <c r="H70" s="146"/>
      <c r="I70" s="146"/>
      <c r="J70" s="146"/>
      <c r="K70" s="146"/>
    </row>
    <row r="71" s="1" customFormat="true" ht="39" hidden="false" customHeight="true" outlineLevel="0" collapsed="false">
      <c r="B71" s="147"/>
      <c r="C71" s="147"/>
      <c r="D71" s="147"/>
      <c r="E71" s="148" t="s">
        <v>52</v>
      </c>
      <c r="F71" s="148"/>
      <c r="G71" s="148"/>
      <c r="H71" s="149"/>
      <c r="I71" s="149"/>
      <c r="J71" s="149"/>
      <c r="K71" s="149"/>
    </row>
    <row r="72" s="1" customFormat="true" ht="43.5" hidden="false" customHeight="true" outlineLevel="0" collapsed="false">
      <c r="B72" s="150" t="s">
        <v>53</v>
      </c>
      <c r="C72" s="150"/>
      <c r="D72" s="150"/>
      <c r="E72" s="151"/>
      <c r="F72" s="151"/>
      <c r="G72" s="152"/>
      <c r="H72" s="153" t="s">
        <v>54</v>
      </c>
      <c r="I72" s="153"/>
      <c r="J72" s="153"/>
      <c r="K72" s="153"/>
    </row>
    <row r="73" s="1" customFormat="true" ht="18.75" hidden="false" customHeight="true" outlineLevel="0" collapsed="false">
      <c r="B73" s="154"/>
      <c r="C73" s="154"/>
      <c r="D73" s="154"/>
      <c r="E73" s="155"/>
      <c r="F73" s="155"/>
      <c r="G73" s="156"/>
      <c r="H73" s="157"/>
      <c r="I73" s="157"/>
      <c r="J73" s="157"/>
      <c r="K73" s="157"/>
    </row>
    <row r="74" s="1" customFormat="true" ht="41.25" hidden="false" customHeight="true" outlineLevel="0" collapsed="false">
      <c r="B74" s="158" t="s">
        <v>55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="1" customFormat="true" ht="19.5" hidden="true" customHeight="true" outlineLevel="0" collapsed="false">
      <c r="C75" s="159"/>
      <c r="D75" s="160"/>
      <c r="E75" s="155"/>
      <c r="F75" s="155"/>
      <c r="G75" s="156"/>
      <c r="I75" s="157"/>
      <c r="J75" s="157"/>
      <c r="K75" s="157"/>
    </row>
    <row r="76" s="163" customFormat="true" ht="21.75" hidden="false" customHeight="true" outlineLevel="0" collapsed="false">
      <c r="A76" s="161"/>
      <c r="B76" s="162" t="s">
        <v>56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1"/>
      <c r="M76" s="161"/>
    </row>
    <row r="77" customFormat="false" ht="99.75" hidden="false" customHeight="true" outlineLevel="0" collapsed="false">
      <c r="B77" s="164" t="s">
        <v>57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"/>
    </row>
    <row r="78" s="170" customFormat="true" ht="49.5" hidden="false" customHeight="true" outlineLevel="0" collapsed="false">
      <c r="A78" s="166"/>
      <c r="B78" s="167" t="s">
        <v>58</v>
      </c>
      <c r="C78" s="168" t="s">
        <v>59</v>
      </c>
      <c r="D78" s="168"/>
      <c r="E78" s="168"/>
      <c r="F78" s="168"/>
      <c r="G78" s="168"/>
      <c r="H78" s="168"/>
      <c r="I78" s="168"/>
      <c r="J78" s="168"/>
      <c r="K78" s="168"/>
      <c r="L78" s="169"/>
      <c r="M78" s="169"/>
    </row>
    <row r="79" s="170" customFormat="true" ht="24" hidden="false" customHeight="true" outlineLevel="0" collapsed="false">
      <c r="A79" s="166"/>
      <c r="B79" s="167" t="s">
        <v>60</v>
      </c>
      <c r="C79" s="168" t="s">
        <v>61</v>
      </c>
      <c r="D79" s="168"/>
      <c r="E79" s="168"/>
      <c r="F79" s="168"/>
      <c r="G79" s="168"/>
      <c r="H79" s="168"/>
      <c r="I79" s="168"/>
      <c r="J79" s="168"/>
      <c r="K79" s="168"/>
    </row>
    <row r="80" s="170" customFormat="true" ht="56.25" hidden="false" customHeight="true" outlineLevel="0" collapsed="false">
      <c r="A80" s="166"/>
      <c r="B80" s="167" t="s">
        <v>62</v>
      </c>
      <c r="C80" s="168" t="s">
        <v>63</v>
      </c>
      <c r="D80" s="168"/>
      <c r="E80" s="168"/>
      <c r="F80" s="168"/>
      <c r="G80" s="168"/>
      <c r="H80" s="168"/>
      <c r="I80" s="168"/>
      <c r="J80" s="168"/>
      <c r="K80" s="168"/>
    </row>
    <row r="81" s="170" customFormat="true" ht="34.5" hidden="false" customHeight="true" outlineLevel="0" collapsed="false">
      <c r="A81" s="166"/>
      <c r="B81" s="167" t="s">
        <v>64</v>
      </c>
      <c r="C81" s="168" t="s">
        <v>65</v>
      </c>
      <c r="D81" s="168"/>
      <c r="E81" s="168"/>
      <c r="F81" s="168"/>
      <c r="G81" s="168"/>
      <c r="H81" s="168"/>
      <c r="I81" s="168"/>
      <c r="J81" s="168"/>
      <c r="K81" s="168"/>
    </row>
    <row r="82" s="170" customFormat="true" ht="36" hidden="false" customHeight="true" outlineLevel="0" collapsed="false">
      <c r="A82" s="166"/>
      <c r="B82" s="167" t="s">
        <v>66</v>
      </c>
      <c r="C82" s="168" t="s">
        <v>67</v>
      </c>
      <c r="D82" s="168"/>
      <c r="E82" s="168"/>
      <c r="F82" s="168"/>
      <c r="G82" s="168"/>
      <c r="H82" s="168"/>
      <c r="I82" s="168"/>
      <c r="J82" s="168"/>
      <c r="K82" s="168"/>
    </row>
    <row r="83" s="170" customFormat="true" ht="21.75" hidden="false" customHeight="true" outlineLevel="0" collapsed="false">
      <c r="A83" s="166"/>
      <c r="B83" s="167" t="s">
        <v>68</v>
      </c>
      <c r="C83" s="171" t="s">
        <v>69</v>
      </c>
      <c r="D83" s="171"/>
      <c r="E83" s="171"/>
      <c r="F83" s="171"/>
      <c r="G83" s="171"/>
      <c r="H83" s="171"/>
      <c r="I83" s="171"/>
      <c r="J83" s="171"/>
      <c r="K83" s="171"/>
    </row>
    <row r="84" s="170" customFormat="true" ht="50.25" hidden="false" customHeight="true" outlineLevel="0" collapsed="false">
      <c r="A84" s="166"/>
      <c r="B84" s="167" t="s">
        <v>70</v>
      </c>
      <c r="C84" s="168" t="s">
        <v>71</v>
      </c>
      <c r="D84" s="168"/>
      <c r="E84" s="168"/>
      <c r="F84" s="168"/>
      <c r="G84" s="168"/>
      <c r="H84" s="168"/>
      <c r="I84" s="168"/>
      <c r="J84" s="168"/>
      <c r="K84" s="168"/>
    </row>
    <row r="85" customFormat="false" ht="15" hidden="false" customHeight="false" outlineLevel="0" collapsed="false">
      <c r="B85" s="1"/>
      <c r="C85" s="1"/>
      <c r="D85" s="1"/>
      <c r="E85" s="1"/>
      <c r="F85" s="1"/>
      <c r="G85" s="172"/>
      <c r="H85" s="172"/>
      <c r="I85" s="172"/>
      <c r="J85" s="172"/>
      <c r="K85" s="1"/>
    </row>
  </sheetData>
  <sheetProtection sheet="true" password="cf7a" formatCells="false" formatColumns="false" formatRows="false" insertColumns="false" insertRows="false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'Budzet projekta'!B78" display="БУЏЕТ ПРОЈЕКТА а/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 headings="false" gridLines="false" gridLinesSet="true" horizontalCentered="false" verticalCentered="false"/>
  <pageMargins left="0.5" right="0.5" top="0" bottom="0.35" header="0.511805555555555" footer="0"/>
  <pageSetup paperSize="9" scale="8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&amp;C&amp;"Times New Roman,Regular" &amp;P </oddFooter>
  </headerFooter>
  <rowBreaks count="2" manualBreakCount="2">
    <brk id="46" man="true" max="16383" min="0"/>
    <brk id="6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M82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73" workbookViewId="0">
      <selection pane="topLeft" activeCell="O13" activeCellId="0" sqref="O13"/>
    </sheetView>
  </sheetViews>
  <sheetFormatPr defaultColWidth="9.15625" defaultRowHeight="15" zeroHeight="false" outlineLevelRow="0" outlineLevelCol="0"/>
  <cols>
    <col collapsed="false" customWidth="true" hidden="false" outlineLevel="0" max="1" min="1" style="19" width="1.14"/>
    <col collapsed="false" customWidth="true" hidden="false" outlineLevel="0" max="2" min="2" style="173" width="5.43"/>
    <col collapsed="false" customWidth="true" hidden="false" outlineLevel="0" max="3" min="3" style="173" width="42.86"/>
    <col collapsed="false" customWidth="true" hidden="false" outlineLevel="0" max="4" min="4" style="173" width="11.29"/>
    <col collapsed="false" customWidth="true" hidden="false" outlineLevel="0" max="5" min="5" style="173" width="10.14"/>
    <col collapsed="false" customWidth="true" hidden="false" outlineLevel="0" max="6" min="6" style="173" width="9.71"/>
    <col collapsed="false" customWidth="true" hidden="false" outlineLevel="0" max="7" min="7" style="174" width="14.86"/>
    <col collapsed="false" customWidth="true" hidden="false" outlineLevel="0" max="8" min="8" style="174" width="17"/>
    <col collapsed="false" customWidth="true" hidden="false" outlineLevel="0" max="9" min="9" style="174" width="14.01"/>
    <col collapsed="false" customWidth="true" hidden="false" outlineLevel="0" max="10" min="10" style="174" width="15.71"/>
    <col collapsed="false" customWidth="true" hidden="false" outlineLevel="0" max="11" min="11" style="173" width="13.14"/>
    <col collapsed="false" customWidth="false" hidden="false" outlineLevel="0" max="247" min="12" style="19" width="9.14"/>
    <col collapsed="false" customWidth="false" hidden="false" outlineLevel="0" max="1025" min="248" style="173" width="9.14"/>
  </cols>
  <sheetData>
    <row r="1" s="177" customFormat="true" ht="30.75" hidden="false" customHeight="true" outlineLevel="0" collapsed="false">
      <c r="A1" s="175"/>
      <c r="B1" s="176" t="s">
        <v>72</v>
      </c>
      <c r="C1" s="176"/>
      <c r="D1" s="176"/>
      <c r="E1" s="176"/>
      <c r="F1" s="176"/>
      <c r="G1" s="176"/>
      <c r="H1" s="176"/>
      <c r="I1" s="176"/>
      <c r="J1" s="176"/>
      <c r="K1" s="176"/>
    </row>
    <row r="2" s="180" customFormat="true" ht="19.5" hidden="false" customHeight="true" outlineLevel="0" collapsed="false">
      <c r="A2" s="178"/>
      <c r="B2" s="179" t="s">
        <v>73</v>
      </c>
      <c r="C2" s="179"/>
      <c r="D2" s="179"/>
      <c r="E2" s="179"/>
      <c r="F2" s="179"/>
      <c r="G2" s="179"/>
      <c r="H2" s="179"/>
      <c r="I2" s="179"/>
      <c r="J2" s="179"/>
      <c r="K2" s="179"/>
    </row>
    <row r="3" s="9" customFormat="true" ht="22.5" hidden="false" customHeight="true" outlineLevel="0" collapsed="false">
      <c r="A3" s="7"/>
      <c r="B3" s="181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7"/>
    </row>
    <row r="4" s="14" customFormat="true" ht="21.75" hidden="false" customHeight="true" outlineLevel="0" collapsed="false">
      <c r="A4" s="10"/>
      <c r="B4" s="182"/>
      <c r="C4" s="183" t="s">
        <v>74</v>
      </c>
      <c r="D4" s="183"/>
      <c r="E4" s="183"/>
      <c r="F4" s="183"/>
      <c r="G4" s="184" t="s">
        <v>75</v>
      </c>
      <c r="H4" s="184"/>
      <c r="I4" s="184"/>
      <c r="J4" s="184"/>
      <c r="K4" s="184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="18" customFormat="true" ht="21.75" hidden="false" customHeight="true" outlineLevel="0" collapsed="false">
      <c r="A5" s="15"/>
      <c r="B5" s="185"/>
      <c r="C5" s="186" t="n">
        <f aca="false">+'Budzet projekta'!B4</f>
        <v>0</v>
      </c>
      <c r="D5" s="186"/>
      <c r="E5" s="186"/>
      <c r="F5" s="186"/>
      <c r="G5" s="187" t="n">
        <f aca="false">+'Budzet projekta'!G4</f>
        <v>0</v>
      </c>
      <c r="H5" s="187"/>
      <c r="I5" s="187"/>
      <c r="J5" s="187"/>
      <c r="K5" s="187"/>
      <c r="L5" s="15"/>
    </row>
    <row r="6" s="22" customFormat="true" ht="21.75" hidden="false" customHeight="true" outlineLevel="0" collapsed="false">
      <c r="A6" s="19"/>
      <c r="B6" s="185"/>
      <c r="C6" s="188" t="s">
        <v>76</v>
      </c>
      <c r="D6" s="188"/>
      <c r="E6" s="188"/>
      <c r="F6" s="188"/>
      <c r="G6" s="189" t="s">
        <v>77</v>
      </c>
      <c r="H6" s="189"/>
      <c r="I6" s="189"/>
      <c r="J6" s="189"/>
      <c r="K6" s="18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="18" customFormat="true" ht="21.75" hidden="false" customHeight="true" outlineLevel="0" collapsed="false">
      <c r="A7" s="15"/>
      <c r="B7" s="185"/>
      <c r="C7" s="190" t="n">
        <f aca="false">+'Budzet projekta'!B6</f>
        <v>0</v>
      </c>
      <c r="D7" s="190"/>
      <c r="E7" s="190"/>
      <c r="F7" s="190"/>
      <c r="G7" s="191" t="n">
        <f aca="false">+'Budzet projekta'!G6</f>
        <v>0</v>
      </c>
      <c r="H7" s="191"/>
      <c r="I7" s="191"/>
      <c r="J7" s="191"/>
      <c r="K7" s="191"/>
      <c r="L7" s="15"/>
    </row>
    <row r="8" s="18" customFormat="true" ht="21.75" hidden="false" customHeight="true" outlineLevel="0" collapsed="false">
      <c r="A8" s="15"/>
      <c r="B8" s="185"/>
      <c r="C8" s="192" t="s">
        <v>78</v>
      </c>
      <c r="D8" s="192"/>
      <c r="E8" s="192"/>
      <c r="F8" s="192"/>
      <c r="G8" s="193" t="s">
        <v>79</v>
      </c>
      <c r="H8" s="193"/>
      <c r="I8" s="193"/>
      <c r="J8" s="193"/>
      <c r="K8" s="193"/>
      <c r="L8" s="15"/>
    </row>
    <row r="9" s="18" customFormat="true" ht="21.75" hidden="false" customHeight="true" outlineLevel="0" collapsed="false">
      <c r="A9" s="15"/>
      <c r="B9" s="185"/>
      <c r="C9" s="194" t="n">
        <f aca="false">+'Budzet projekta'!B8</f>
        <v>0</v>
      </c>
      <c r="D9" s="194"/>
      <c r="E9" s="194"/>
      <c r="F9" s="194"/>
      <c r="G9" s="195" t="n">
        <f aca="false">+'Budzet projekta'!G8</f>
        <v>0</v>
      </c>
      <c r="H9" s="195"/>
      <c r="I9" s="195"/>
      <c r="J9" s="195"/>
      <c r="K9" s="195"/>
      <c r="L9" s="15"/>
    </row>
    <row r="10" s="18" customFormat="true" ht="29.25" hidden="false" customHeight="true" outlineLevel="0" collapsed="false">
      <c r="A10" s="15"/>
      <c r="B10" s="185"/>
      <c r="C10" s="192" t="s">
        <v>80</v>
      </c>
      <c r="D10" s="192"/>
      <c r="E10" s="192"/>
      <c r="F10" s="192"/>
      <c r="G10" s="193" t="s">
        <v>81</v>
      </c>
      <c r="H10" s="193"/>
      <c r="I10" s="193"/>
      <c r="J10" s="193"/>
      <c r="K10" s="193"/>
      <c r="L10" s="15"/>
    </row>
    <row r="11" s="18" customFormat="true" ht="21.75" hidden="false" customHeight="true" outlineLevel="0" collapsed="false">
      <c r="A11" s="15"/>
      <c r="B11" s="185"/>
      <c r="C11" s="194" t="n">
        <f aca="false">+'Budzet projekta'!B10</f>
        <v>0</v>
      </c>
      <c r="D11" s="194"/>
      <c r="E11" s="194"/>
      <c r="F11" s="194"/>
      <c r="G11" s="187" t="n">
        <f aca="false">+'Budzet projekta'!G10</f>
        <v>0</v>
      </c>
      <c r="H11" s="187"/>
      <c r="I11" s="187"/>
      <c r="J11" s="187"/>
      <c r="K11" s="187"/>
      <c r="L11" s="15"/>
    </row>
    <row r="12" s="22" customFormat="true" ht="35.25" hidden="false" customHeight="true" outlineLevel="0" collapsed="false">
      <c r="A12" s="19"/>
      <c r="B12" s="185"/>
      <c r="C12" s="196" t="s">
        <v>82</v>
      </c>
      <c r="D12" s="196"/>
      <c r="E12" s="196"/>
      <c r="F12" s="196"/>
      <c r="G12" s="197" t="s">
        <v>83</v>
      </c>
      <c r="H12" s="197"/>
      <c r="I12" s="197"/>
      <c r="J12" s="197"/>
      <c r="K12" s="19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="18" customFormat="true" ht="29.25" hidden="false" customHeight="true" outlineLevel="0" collapsed="false">
      <c r="A13" s="15"/>
      <c r="B13" s="185"/>
      <c r="C13" s="198"/>
      <c r="D13" s="198"/>
      <c r="E13" s="198"/>
      <c r="F13" s="198"/>
      <c r="G13" s="199"/>
      <c r="H13" s="199"/>
      <c r="I13" s="199"/>
      <c r="J13" s="199"/>
      <c r="K13" s="199"/>
      <c r="L13" s="15"/>
    </row>
    <row r="14" s="22" customFormat="true" ht="33" hidden="false" customHeight="true" outlineLevel="0" collapsed="false">
      <c r="A14" s="19"/>
      <c r="B14" s="185"/>
      <c r="C14" s="200" t="s">
        <v>84</v>
      </c>
      <c r="D14" s="200"/>
      <c r="E14" s="200"/>
      <c r="F14" s="200"/>
      <c r="G14" s="201" t="s">
        <v>85</v>
      </c>
      <c r="H14" s="201"/>
      <c r="I14" s="201"/>
      <c r="J14" s="201"/>
      <c r="K14" s="20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="18" customFormat="true" ht="29.25" hidden="false" customHeight="true" outlineLevel="0" collapsed="false">
      <c r="A15" s="15"/>
      <c r="B15" s="202"/>
      <c r="C15" s="203"/>
      <c r="D15" s="203"/>
      <c r="E15" s="203"/>
      <c r="F15" s="203"/>
      <c r="G15" s="204"/>
      <c r="H15" s="204"/>
      <c r="I15" s="204"/>
      <c r="J15" s="204"/>
      <c r="K15" s="204"/>
      <c r="L15" s="15"/>
    </row>
    <row r="16" s="18" customFormat="true" ht="15" hidden="false" customHeight="true" outlineLevel="0" collapsed="false">
      <c r="A16" s="15"/>
      <c r="B16" s="32"/>
      <c r="C16" s="205"/>
      <c r="D16" s="205"/>
      <c r="E16" s="205"/>
      <c r="F16" s="205"/>
      <c r="G16" s="141"/>
      <c r="H16" s="141"/>
      <c r="I16" s="141"/>
      <c r="J16" s="141"/>
      <c r="K16" s="141"/>
      <c r="L16" s="15"/>
    </row>
    <row r="17" s="208" customFormat="true" ht="28.5" hidden="false" customHeight="true" outlineLevel="0" collapsed="false">
      <c r="A17" s="206"/>
      <c r="B17" s="207" t="s">
        <v>86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</row>
    <row r="18" s="217" customFormat="true" ht="43.5" hidden="false" customHeight="true" outlineLevel="0" collapsed="false">
      <c r="A18" s="209"/>
      <c r="B18" s="210" t="s">
        <v>11</v>
      </c>
      <c r="C18" s="210"/>
      <c r="D18" s="211" t="s">
        <v>87</v>
      </c>
      <c r="E18" s="211"/>
      <c r="F18" s="212" t="s">
        <v>88</v>
      </c>
      <c r="G18" s="212"/>
      <c r="H18" s="213" t="s">
        <v>89</v>
      </c>
      <c r="I18" s="214" t="s">
        <v>90</v>
      </c>
      <c r="J18" s="215" t="s">
        <v>15</v>
      </c>
      <c r="K18" s="216" t="s">
        <v>91</v>
      </c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</row>
    <row r="19" s="224" customFormat="true" ht="22.5" hidden="false" customHeight="true" outlineLevel="0" collapsed="false">
      <c r="A19" s="218"/>
      <c r="B19" s="219"/>
      <c r="C19" s="220" t="s">
        <v>16</v>
      </c>
      <c r="D19" s="221" t="n">
        <f aca="false">+'Budzet projekta'!G14</f>
        <v>0</v>
      </c>
      <c r="E19" s="221"/>
      <c r="F19" s="222"/>
      <c r="G19" s="222"/>
      <c r="H19" s="223" t="e">
        <f aca="false">+F19/F24</f>
        <v>#DIV/0!</v>
      </c>
      <c r="I19" s="214"/>
      <c r="J19" s="215"/>
      <c r="K19" s="216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</row>
    <row r="20" s="224" customFormat="true" ht="22.5" hidden="false" customHeight="true" outlineLevel="0" collapsed="false">
      <c r="A20" s="218"/>
      <c r="B20" s="219"/>
      <c r="C20" s="225" t="s">
        <v>17</v>
      </c>
      <c r="D20" s="100" t="n">
        <f aca="false">+'Budzet projekta'!G15</f>
        <v>0</v>
      </c>
      <c r="E20" s="100"/>
      <c r="F20" s="226"/>
      <c r="G20" s="226"/>
      <c r="H20" s="223" t="e">
        <f aca="false">+F20/F24</f>
        <v>#DIV/0!</v>
      </c>
      <c r="I20" s="214"/>
      <c r="J20" s="215"/>
      <c r="K20" s="216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</row>
    <row r="21" s="224" customFormat="true" ht="22.5" hidden="false" customHeight="true" outlineLevel="0" collapsed="false">
      <c r="A21" s="218"/>
      <c r="B21" s="219"/>
      <c r="C21" s="225" t="s">
        <v>18</v>
      </c>
      <c r="D21" s="100" t="n">
        <f aca="false">+'Budzet projekta'!G16</f>
        <v>0</v>
      </c>
      <c r="E21" s="100"/>
      <c r="F21" s="226"/>
      <c r="G21" s="226"/>
      <c r="H21" s="223" t="e">
        <f aca="false">+F21/F24</f>
        <v>#DIV/0!</v>
      </c>
      <c r="I21" s="214"/>
      <c r="J21" s="215"/>
      <c r="K21" s="216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</row>
    <row r="22" s="224" customFormat="true" ht="22.5" hidden="false" customHeight="true" outlineLevel="0" collapsed="false">
      <c r="A22" s="218"/>
      <c r="B22" s="219"/>
      <c r="C22" s="225" t="s">
        <v>19</v>
      </c>
      <c r="D22" s="100" t="n">
        <f aca="false">+'Budzet projekta'!G17</f>
        <v>0</v>
      </c>
      <c r="E22" s="100"/>
      <c r="F22" s="226"/>
      <c r="G22" s="226"/>
      <c r="H22" s="227" t="e">
        <f aca="false">+F22/F24</f>
        <v>#DIV/0!</v>
      </c>
      <c r="I22" s="214"/>
      <c r="J22" s="215"/>
      <c r="K22" s="216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</row>
    <row r="23" s="224" customFormat="true" ht="22.5" hidden="false" customHeight="true" outlineLevel="0" collapsed="false">
      <c r="A23" s="218"/>
      <c r="B23" s="219"/>
      <c r="C23" s="228" t="s">
        <v>92</v>
      </c>
      <c r="D23" s="221" t="n">
        <f aca="false">+'Budzet projekta'!G18</f>
        <v>0</v>
      </c>
      <c r="E23" s="221"/>
      <c r="F23" s="229"/>
      <c r="G23" s="229"/>
      <c r="H23" s="223" t="e">
        <f aca="false">+F23/F24</f>
        <v>#DIV/0!</v>
      </c>
      <c r="I23" s="214"/>
      <c r="J23" s="215"/>
      <c r="K23" s="216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  <c r="IM23" s="218"/>
    </row>
    <row r="24" s="237" customFormat="true" ht="30" hidden="false" customHeight="true" outlineLevel="0" collapsed="false">
      <c r="A24" s="230"/>
      <c r="B24" s="231" t="s">
        <v>93</v>
      </c>
      <c r="C24" s="231"/>
      <c r="D24" s="232" t="n">
        <f aca="false">SUM(D19:E23)</f>
        <v>0</v>
      </c>
      <c r="E24" s="232"/>
      <c r="F24" s="232" t="n">
        <f aca="false">SUM(F19:G23)</f>
        <v>0</v>
      </c>
      <c r="G24" s="232"/>
      <c r="H24" s="233" t="e">
        <f aca="false">SUM(H19:H23)</f>
        <v>#DIV/0!</v>
      </c>
      <c r="I24" s="234" t="e">
        <f aca="false">+(F20+F21+F22)/F24</f>
        <v>#DIV/0!</v>
      </c>
      <c r="J24" s="235" t="e">
        <f aca="false">+C9/C11</f>
        <v>#DIV/0!</v>
      </c>
      <c r="K24" s="236" t="e">
        <f aca="false">+C13/C15</f>
        <v>#DIV/0!</v>
      </c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</row>
    <row r="25" s="230" customFormat="true" ht="16.5" hidden="false" customHeight="true" outlineLevel="0" collapsed="false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</row>
    <row r="26" s="241" customFormat="true" ht="34.5" hidden="false" customHeight="true" outlineLevel="0" collapsed="false">
      <c r="A26" s="239"/>
      <c r="B26" s="240" t="s">
        <v>94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</row>
    <row r="27" s="53" customFormat="true" ht="35.25" hidden="false" customHeight="true" outlineLevel="0" collapsed="false">
      <c r="B27" s="54"/>
      <c r="C27" s="55"/>
      <c r="D27" s="242" t="s">
        <v>95</v>
      </c>
      <c r="E27" s="242"/>
      <c r="F27" s="242"/>
      <c r="G27" s="242"/>
      <c r="H27" s="243" t="s">
        <v>96</v>
      </c>
      <c r="I27" s="243"/>
      <c r="J27" s="243"/>
      <c r="K27" s="243"/>
    </row>
    <row r="28" s="19" customFormat="true" ht="85.5" hidden="false" customHeight="true" outlineLevel="0" collapsed="false">
      <c r="B28" s="244" t="s">
        <v>97</v>
      </c>
      <c r="C28" s="245" t="s">
        <v>98</v>
      </c>
      <c r="D28" s="246" t="s">
        <v>27</v>
      </c>
      <c r="E28" s="247" t="s">
        <v>28</v>
      </c>
      <c r="F28" s="247" t="s">
        <v>29</v>
      </c>
      <c r="G28" s="245" t="s">
        <v>99</v>
      </c>
      <c r="H28" s="248" t="s">
        <v>100</v>
      </c>
      <c r="I28" s="249" t="s">
        <v>101</v>
      </c>
      <c r="J28" s="250" t="s">
        <v>102</v>
      </c>
      <c r="K28" s="65" t="s">
        <v>34</v>
      </c>
    </row>
    <row r="29" s="66" customFormat="true" ht="24" hidden="false" customHeight="true" outlineLevel="0" collapsed="false">
      <c r="B29" s="67" t="n">
        <v>1</v>
      </c>
      <c r="C29" s="68" t="s">
        <v>35</v>
      </c>
      <c r="D29" s="68" t="s">
        <v>36</v>
      </c>
      <c r="E29" s="68" t="s">
        <v>37</v>
      </c>
      <c r="F29" s="68" t="s">
        <v>38</v>
      </c>
      <c r="G29" s="69" t="s">
        <v>39</v>
      </c>
      <c r="H29" s="70" t="s">
        <v>40</v>
      </c>
      <c r="I29" s="68" t="s">
        <v>41</v>
      </c>
      <c r="J29" s="71" t="s">
        <v>42</v>
      </c>
      <c r="K29" s="72" t="s">
        <v>43</v>
      </c>
    </row>
    <row r="30" s="10" customFormat="true" ht="50.25" hidden="false" customHeight="true" outlineLevel="0" collapsed="false">
      <c r="B30" s="73" t="s">
        <v>44</v>
      </c>
      <c r="C30" s="74" t="s">
        <v>45</v>
      </c>
      <c r="D30" s="74"/>
      <c r="E30" s="75"/>
      <c r="F30" s="76"/>
      <c r="G30" s="79" t="n">
        <f aca="false">+G31+G52</f>
        <v>0</v>
      </c>
      <c r="H30" s="79" t="n">
        <f aca="false">+H31+H52</f>
        <v>0</v>
      </c>
      <c r="I30" s="79" t="n">
        <f aca="false">+I31+I52</f>
        <v>0</v>
      </c>
      <c r="J30" s="251" t="n">
        <f aca="false">+G30-H30-I30</f>
        <v>0</v>
      </c>
      <c r="K30" s="252" t="e">
        <f aca="false">+H30/G30</f>
        <v>#DIV/0!</v>
      </c>
    </row>
    <row r="31" s="253" customFormat="true" ht="39" hidden="false" customHeight="true" outlineLevel="0" collapsed="false">
      <c r="B31" s="82" t="s">
        <v>46</v>
      </c>
      <c r="C31" s="83" t="s">
        <v>47</v>
      </c>
      <c r="D31" s="83"/>
      <c r="E31" s="84"/>
      <c r="F31" s="85"/>
      <c r="G31" s="86" t="n">
        <f aca="false">SUM(G32:G51)</f>
        <v>0</v>
      </c>
      <c r="H31" s="86" t="n">
        <f aca="false">SUM(H32:H51)</f>
        <v>0</v>
      </c>
      <c r="I31" s="86" t="n">
        <f aca="false">SUM(I32:I51)</f>
        <v>0</v>
      </c>
      <c r="J31" s="123" t="n">
        <f aca="false">+G31-H31-I31</f>
        <v>0</v>
      </c>
      <c r="K31" s="90" t="s">
        <v>48</v>
      </c>
      <c r="N31" s="10"/>
    </row>
    <row r="32" s="19" customFormat="true" ht="16.5" hidden="false" customHeight="false" outlineLevel="0" collapsed="false">
      <c r="B32" s="91"/>
      <c r="C32" s="92"/>
      <c r="D32" s="93"/>
      <c r="E32" s="94"/>
      <c r="F32" s="40"/>
      <c r="G32" s="95" t="n">
        <f aca="false">+E32*F32</f>
        <v>0</v>
      </c>
      <c r="H32" s="96"/>
      <c r="I32" s="97"/>
      <c r="J32" s="98" t="n">
        <f aca="false">+G32-H32-I32</f>
        <v>0</v>
      </c>
      <c r="K32" s="90"/>
    </row>
    <row r="33" s="19" customFormat="true" ht="16.5" hidden="false" customHeight="false" outlineLevel="0" collapsed="false">
      <c r="B33" s="91"/>
      <c r="C33" s="92"/>
      <c r="D33" s="93"/>
      <c r="E33" s="99"/>
      <c r="F33" s="43"/>
      <c r="G33" s="100" t="n">
        <f aca="false">+E33*F33</f>
        <v>0</v>
      </c>
      <c r="H33" s="101"/>
      <c r="I33" s="102"/>
      <c r="J33" s="103" t="n">
        <f aca="false">+G33-H33-I33</f>
        <v>0</v>
      </c>
      <c r="K33" s="90"/>
    </row>
    <row r="34" s="19" customFormat="true" ht="16.5" hidden="false" customHeight="false" outlineLevel="0" collapsed="false">
      <c r="B34" s="91"/>
      <c r="C34" s="92"/>
      <c r="D34" s="93"/>
      <c r="E34" s="99"/>
      <c r="F34" s="43"/>
      <c r="G34" s="100" t="n">
        <f aca="false">+E34*F34</f>
        <v>0</v>
      </c>
      <c r="H34" s="101"/>
      <c r="I34" s="102"/>
      <c r="J34" s="103" t="n">
        <f aca="false">+G34-H34-I34</f>
        <v>0</v>
      </c>
      <c r="K34" s="90"/>
    </row>
    <row r="35" s="19" customFormat="true" ht="16.5" hidden="false" customHeight="false" outlineLevel="0" collapsed="false">
      <c r="B35" s="91"/>
      <c r="C35" s="92"/>
      <c r="D35" s="93"/>
      <c r="E35" s="99"/>
      <c r="F35" s="43"/>
      <c r="G35" s="100" t="n">
        <f aca="false">+E35*F35</f>
        <v>0</v>
      </c>
      <c r="H35" s="101"/>
      <c r="I35" s="102"/>
      <c r="J35" s="103" t="n">
        <f aca="false">+G35-H35-I35</f>
        <v>0</v>
      </c>
      <c r="K35" s="90"/>
    </row>
    <row r="36" s="19" customFormat="true" ht="16.5" hidden="false" customHeight="false" outlineLevel="0" collapsed="false">
      <c r="B36" s="104"/>
      <c r="C36" s="105"/>
      <c r="D36" s="106"/>
      <c r="E36" s="99"/>
      <c r="F36" s="43"/>
      <c r="G36" s="100" t="n">
        <f aca="false">+E36*F36</f>
        <v>0</v>
      </c>
      <c r="H36" s="101"/>
      <c r="I36" s="102"/>
      <c r="J36" s="103" t="n">
        <f aca="false">+G36-H36-I36</f>
        <v>0</v>
      </c>
      <c r="K36" s="90"/>
    </row>
    <row r="37" s="19" customFormat="true" ht="16.5" hidden="false" customHeight="false" outlineLevel="0" collapsed="false">
      <c r="B37" s="104"/>
      <c r="C37" s="105"/>
      <c r="D37" s="106"/>
      <c r="E37" s="99"/>
      <c r="F37" s="43"/>
      <c r="G37" s="100" t="n">
        <f aca="false">+E37*F37</f>
        <v>0</v>
      </c>
      <c r="H37" s="101"/>
      <c r="I37" s="102"/>
      <c r="J37" s="103" t="n">
        <f aca="false">+G37-H37-I37</f>
        <v>0</v>
      </c>
      <c r="K37" s="90"/>
    </row>
    <row r="38" s="19" customFormat="true" ht="16.5" hidden="false" customHeight="false" outlineLevel="0" collapsed="false">
      <c r="B38" s="104"/>
      <c r="C38" s="105"/>
      <c r="D38" s="106"/>
      <c r="E38" s="99"/>
      <c r="F38" s="43"/>
      <c r="G38" s="100" t="n">
        <f aca="false">+E38*F38</f>
        <v>0</v>
      </c>
      <c r="H38" s="101"/>
      <c r="I38" s="102"/>
      <c r="J38" s="107" t="n">
        <f aca="false">+G38-H38-I38</f>
        <v>0</v>
      </c>
      <c r="K38" s="90"/>
    </row>
    <row r="39" s="19" customFormat="true" ht="16.5" hidden="false" customHeight="false" outlineLevel="0" collapsed="false">
      <c r="B39" s="104"/>
      <c r="C39" s="105"/>
      <c r="D39" s="106"/>
      <c r="E39" s="99"/>
      <c r="F39" s="43"/>
      <c r="G39" s="100" t="n">
        <f aca="false">+E39*F39</f>
        <v>0</v>
      </c>
      <c r="H39" s="101"/>
      <c r="I39" s="102"/>
      <c r="J39" s="98" t="n">
        <f aca="false">+G39-H39-I39</f>
        <v>0</v>
      </c>
      <c r="K39" s="90"/>
    </row>
    <row r="40" s="19" customFormat="true" ht="16.5" hidden="false" customHeight="true" outlineLevel="0" collapsed="false">
      <c r="B40" s="104"/>
      <c r="C40" s="105"/>
      <c r="D40" s="106"/>
      <c r="E40" s="99"/>
      <c r="F40" s="43"/>
      <c r="G40" s="100" t="n">
        <f aca="false">+E40*F40</f>
        <v>0</v>
      </c>
      <c r="H40" s="101"/>
      <c r="I40" s="102"/>
      <c r="J40" s="103" t="n">
        <f aca="false">+G40-H40-I40</f>
        <v>0</v>
      </c>
      <c r="K40" s="90"/>
    </row>
    <row r="41" s="19" customFormat="true" ht="17.25" hidden="false" customHeight="true" outlineLevel="0" collapsed="false">
      <c r="B41" s="104"/>
      <c r="C41" s="105"/>
      <c r="D41" s="106"/>
      <c r="E41" s="99"/>
      <c r="F41" s="43"/>
      <c r="G41" s="100" t="n">
        <f aca="false">+E41*F41</f>
        <v>0</v>
      </c>
      <c r="H41" s="101"/>
      <c r="I41" s="102"/>
      <c r="J41" s="103" t="n">
        <f aca="false">+G41-H41-I41</f>
        <v>0</v>
      </c>
      <c r="K41" s="90"/>
    </row>
    <row r="42" s="19" customFormat="true" ht="15.75" hidden="false" customHeight="true" outlineLevel="0" collapsed="false">
      <c r="B42" s="91"/>
      <c r="C42" s="92"/>
      <c r="D42" s="93"/>
      <c r="E42" s="94"/>
      <c r="F42" s="40"/>
      <c r="G42" s="95" t="n">
        <f aca="false">+E42*F42</f>
        <v>0</v>
      </c>
      <c r="H42" s="96"/>
      <c r="I42" s="97"/>
      <c r="J42" s="98" t="n">
        <f aca="false">+G42-H42-I42</f>
        <v>0</v>
      </c>
      <c r="K42" s="90"/>
    </row>
    <row r="43" s="19" customFormat="true" ht="16.5" hidden="false" customHeight="true" outlineLevel="0" collapsed="false">
      <c r="B43" s="108"/>
      <c r="C43" s="109"/>
      <c r="D43" s="110"/>
      <c r="E43" s="99"/>
      <c r="F43" s="43"/>
      <c r="G43" s="100" t="n">
        <f aca="false">+E43*F43</f>
        <v>0</v>
      </c>
      <c r="H43" s="101"/>
      <c r="I43" s="102"/>
      <c r="J43" s="103" t="n">
        <f aca="false">+G43-H43-I43</f>
        <v>0</v>
      </c>
      <c r="K43" s="90"/>
    </row>
    <row r="44" s="19" customFormat="true" ht="16.5" hidden="false" customHeight="true" outlineLevel="0" collapsed="false">
      <c r="B44" s="108"/>
      <c r="C44" s="109"/>
      <c r="D44" s="110"/>
      <c r="E44" s="99"/>
      <c r="F44" s="43"/>
      <c r="G44" s="100" t="n">
        <f aca="false">+E44*F44</f>
        <v>0</v>
      </c>
      <c r="H44" s="101"/>
      <c r="I44" s="102"/>
      <c r="J44" s="103" t="n">
        <f aca="false">+G44-H44-I44</f>
        <v>0</v>
      </c>
      <c r="K44" s="90"/>
    </row>
    <row r="45" s="19" customFormat="true" ht="16.5" hidden="false" customHeight="true" outlineLevel="0" collapsed="false">
      <c r="B45" s="108"/>
      <c r="C45" s="109"/>
      <c r="D45" s="110"/>
      <c r="E45" s="99"/>
      <c r="F45" s="43"/>
      <c r="G45" s="100" t="n">
        <f aca="false">+E45*F45</f>
        <v>0</v>
      </c>
      <c r="H45" s="101"/>
      <c r="I45" s="102"/>
      <c r="J45" s="103" t="n">
        <f aca="false">+G45-H45-I45</f>
        <v>0</v>
      </c>
      <c r="K45" s="90"/>
    </row>
    <row r="46" s="19" customFormat="true" ht="16.5" hidden="false" customHeight="true" outlineLevel="0" collapsed="false">
      <c r="B46" s="108"/>
      <c r="C46" s="109"/>
      <c r="D46" s="110"/>
      <c r="E46" s="99"/>
      <c r="F46" s="43"/>
      <c r="G46" s="100" t="n">
        <f aca="false">+E46*F46</f>
        <v>0</v>
      </c>
      <c r="H46" s="101"/>
      <c r="I46" s="102"/>
      <c r="J46" s="103" t="n">
        <f aca="false">+G46-H46-I46</f>
        <v>0</v>
      </c>
      <c r="K46" s="90"/>
    </row>
    <row r="47" s="19" customFormat="true" ht="16.5" hidden="false" customHeight="true" outlineLevel="0" collapsed="false">
      <c r="B47" s="108"/>
      <c r="C47" s="109"/>
      <c r="D47" s="110"/>
      <c r="E47" s="99"/>
      <c r="F47" s="43"/>
      <c r="G47" s="100" t="n">
        <f aca="false">+E47*F47</f>
        <v>0</v>
      </c>
      <c r="H47" s="101"/>
      <c r="I47" s="102"/>
      <c r="J47" s="103" t="n">
        <f aca="false">+G47-H47-I47</f>
        <v>0</v>
      </c>
      <c r="K47" s="90"/>
    </row>
    <row r="48" s="19" customFormat="true" ht="16.5" hidden="false" customHeight="true" outlineLevel="0" collapsed="false">
      <c r="B48" s="108"/>
      <c r="C48" s="109"/>
      <c r="D48" s="110"/>
      <c r="E48" s="99"/>
      <c r="F48" s="43"/>
      <c r="G48" s="100" t="n">
        <f aca="false">+E48*F48</f>
        <v>0</v>
      </c>
      <c r="H48" s="101"/>
      <c r="I48" s="102"/>
      <c r="J48" s="103" t="n">
        <f aca="false">+G48-H48-I48</f>
        <v>0</v>
      </c>
      <c r="K48" s="90"/>
    </row>
    <row r="49" s="19" customFormat="true" ht="16.5" hidden="false" customHeight="true" outlineLevel="0" collapsed="false">
      <c r="B49" s="108"/>
      <c r="C49" s="109"/>
      <c r="D49" s="110"/>
      <c r="E49" s="99"/>
      <c r="F49" s="43"/>
      <c r="G49" s="100" t="n">
        <f aca="false">+E49*F49</f>
        <v>0</v>
      </c>
      <c r="H49" s="101"/>
      <c r="I49" s="102"/>
      <c r="J49" s="103" t="n">
        <f aca="false">+G49-H49-I49</f>
        <v>0</v>
      </c>
      <c r="K49" s="90"/>
    </row>
    <row r="50" s="19" customFormat="true" ht="16.5" hidden="false" customHeight="true" outlineLevel="0" collapsed="false">
      <c r="B50" s="108"/>
      <c r="C50" s="109"/>
      <c r="D50" s="110"/>
      <c r="E50" s="99"/>
      <c r="F50" s="43"/>
      <c r="G50" s="100" t="n">
        <f aca="false">+E50*F50</f>
        <v>0</v>
      </c>
      <c r="H50" s="101"/>
      <c r="I50" s="102"/>
      <c r="J50" s="103" t="n">
        <f aca="false">+G50-H50-I50</f>
        <v>0</v>
      </c>
      <c r="K50" s="90"/>
    </row>
    <row r="51" s="19" customFormat="true" ht="16.5" hidden="false" customHeight="true" outlineLevel="0" collapsed="false">
      <c r="B51" s="108"/>
      <c r="C51" s="109"/>
      <c r="D51" s="110"/>
      <c r="E51" s="111"/>
      <c r="F51" s="112"/>
      <c r="G51" s="113" t="n">
        <f aca="false">+E51*F51</f>
        <v>0</v>
      </c>
      <c r="H51" s="114"/>
      <c r="I51" s="115"/>
      <c r="J51" s="116" t="n">
        <f aca="false">+G51-H51-I51</f>
        <v>0</v>
      </c>
      <c r="K51" s="90"/>
    </row>
    <row r="52" s="253" customFormat="true" ht="33" hidden="false" customHeight="true" outlineLevel="0" collapsed="false">
      <c r="B52" s="117" t="s">
        <v>35</v>
      </c>
      <c r="C52" s="118" t="s">
        <v>49</v>
      </c>
      <c r="D52" s="119"/>
      <c r="E52" s="120"/>
      <c r="F52" s="121"/>
      <c r="G52" s="86" t="n">
        <f aca="false">SUM(G53:G72)</f>
        <v>0</v>
      </c>
      <c r="H52" s="122" t="n">
        <f aca="false">SUM(H53:H72)</f>
        <v>0</v>
      </c>
      <c r="I52" s="122" t="n">
        <f aca="false">SUM(I53:I72)</f>
        <v>0</v>
      </c>
      <c r="J52" s="89" t="n">
        <f aca="false">+G52-H52-I52</f>
        <v>0</v>
      </c>
      <c r="K52" s="90"/>
    </row>
    <row r="53" s="19" customFormat="true" ht="16.5" hidden="false" customHeight="false" outlineLevel="0" collapsed="false">
      <c r="B53" s="91"/>
      <c r="C53" s="92"/>
      <c r="D53" s="93"/>
      <c r="E53" s="94"/>
      <c r="F53" s="40"/>
      <c r="G53" s="95" t="n">
        <f aca="false">+E53*F53</f>
        <v>0</v>
      </c>
      <c r="H53" s="124"/>
      <c r="I53" s="125"/>
      <c r="J53" s="98" t="n">
        <f aca="false">+G53-H53-I53</f>
        <v>0</v>
      </c>
      <c r="K53" s="90"/>
    </row>
    <row r="54" s="19" customFormat="true" ht="16.5" hidden="false" customHeight="false" outlineLevel="0" collapsed="false">
      <c r="B54" s="126"/>
      <c r="C54" s="105"/>
      <c r="D54" s="106"/>
      <c r="E54" s="99"/>
      <c r="F54" s="43"/>
      <c r="G54" s="100" t="n">
        <f aca="false">+E54*F54</f>
        <v>0</v>
      </c>
      <c r="H54" s="127"/>
      <c r="I54" s="43"/>
      <c r="J54" s="103" t="n">
        <f aca="false">+G54-H54-I54</f>
        <v>0</v>
      </c>
      <c r="K54" s="90"/>
    </row>
    <row r="55" s="19" customFormat="true" ht="16.5" hidden="false" customHeight="false" outlineLevel="0" collapsed="false">
      <c r="B55" s="104"/>
      <c r="C55" s="105"/>
      <c r="D55" s="106"/>
      <c r="E55" s="99"/>
      <c r="F55" s="43"/>
      <c r="G55" s="100" t="n">
        <f aca="false">+E55*F55</f>
        <v>0</v>
      </c>
      <c r="H55" s="127"/>
      <c r="I55" s="43"/>
      <c r="J55" s="103" t="n">
        <f aca="false">+G55-H55-I55</f>
        <v>0</v>
      </c>
      <c r="K55" s="90"/>
    </row>
    <row r="56" s="19" customFormat="true" ht="16.5" hidden="false" customHeight="false" outlineLevel="0" collapsed="false">
      <c r="B56" s="126"/>
      <c r="C56" s="105"/>
      <c r="D56" s="106"/>
      <c r="E56" s="99"/>
      <c r="F56" s="43"/>
      <c r="G56" s="100" t="n">
        <f aca="false">+E56*F56</f>
        <v>0</v>
      </c>
      <c r="H56" s="127"/>
      <c r="I56" s="43"/>
      <c r="J56" s="103" t="n">
        <f aca="false">+G56-H56-I56</f>
        <v>0</v>
      </c>
      <c r="K56" s="90"/>
    </row>
    <row r="57" s="19" customFormat="true" ht="16.5" hidden="false" customHeight="false" outlineLevel="0" collapsed="false">
      <c r="B57" s="104"/>
      <c r="C57" s="105"/>
      <c r="D57" s="106"/>
      <c r="E57" s="99"/>
      <c r="F57" s="43"/>
      <c r="G57" s="100" t="n">
        <f aca="false">+E57*F57</f>
        <v>0</v>
      </c>
      <c r="H57" s="127"/>
      <c r="I57" s="43"/>
      <c r="J57" s="103" t="n">
        <f aca="false">+G57-H57-I57</f>
        <v>0</v>
      </c>
      <c r="K57" s="90"/>
    </row>
    <row r="58" s="19" customFormat="true" ht="16.5" hidden="false" customHeight="true" outlineLevel="0" collapsed="false">
      <c r="B58" s="104"/>
      <c r="C58" s="105"/>
      <c r="D58" s="106"/>
      <c r="E58" s="99"/>
      <c r="F58" s="43"/>
      <c r="G58" s="128" t="n">
        <f aca="false">+E58*F58</f>
        <v>0</v>
      </c>
      <c r="H58" s="127"/>
      <c r="I58" s="43"/>
      <c r="J58" s="107" t="n">
        <f aca="false">+G58-H58-I58</f>
        <v>0</v>
      </c>
      <c r="K58" s="90"/>
    </row>
    <row r="59" s="19" customFormat="true" ht="15.75" hidden="false" customHeight="true" outlineLevel="0" collapsed="false">
      <c r="B59" s="104"/>
      <c r="C59" s="105"/>
      <c r="D59" s="106"/>
      <c r="E59" s="129"/>
      <c r="F59" s="130"/>
      <c r="G59" s="95" t="n">
        <f aca="false">+E59*F59</f>
        <v>0</v>
      </c>
      <c r="H59" s="127"/>
      <c r="I59" s="43"/>
      <c r="J59" s="98" t="n">
        <f aca="false">+G59-H59-I59</f>
        <v>0</v>
      </c>
      <c r="K59" s="90"/>
    </row>
    <row r="60" s="19" customFormat="true" ht="16.5" hidden="false" customHeight="true" outlineLevel="0" collapsed="false">
      <c r="B60" s="104"/>
      <c r="C60" s="105"/>
      <c r="D60" s="106"/>
      <c r="E60" s="129"/>
      <c r="F60" s="130"/>
      <c r="G60" s="100" t="n">
        <f aca="false">+E60*F60</f>
        <v>0</v>
      </c>
      <c r="H60" s="127"/>
      <c r="I60" s="43"/>
      <c r="J60" s="103" t="n">
        <f aca="false">+G60-H60-I60</f>
        <v>0</v>
      </c>
      <c r="K60" s="90"/>
    </row>
    <row r="61" s="19" customFormat="true" ht="18.75" hidden="false" customHeight="true" outlineLevel="0" collapsed="false">
      <c r="B61" s="126"/>
      <c r="C61" s="105"/>
      <c r="D61" s="106"/>
      <c r="E61" s="129"/>
      <c r="F61" s="130"/>
      <c r="G61" s="100" t="n">
        <f aca="false">+E61*F61</f>
        <v>0</v>
      </c>
      <c r="H61" s="127"/>
      <c r="I61" s="43"/>
      <c r="J61" s="103" t="n">
        <f aca="false">+G61-H61-I61</f>
        <v>0</v>
      </c>
      <c r="K61" s="90"/>
    </row>
    <row r="62" s="19" customFormat="true" ht="16.5" hidden="false" customHeight="true" outlineLevel="0" collapsed="false">
      <c r="B62" s="126"/>
      <c r="C62" s="105"/>
      <c r="D62" s="106"/>
      <c r="E62" s="129"/>
      <c r="F62" s="130"/>
      <c r="G62" s="100" t="n">
        <f aca="false">+E62*F62</f>
        <v>0</v>
      </c>
      <c r="H62" s="127"/>
      <c r="I62" s="43"/>
      <c r="J62" s="103" t="n">
        <f aca="false">+G62-H62-I62</f>
        <v>0</v>
      </c>
      <c r="K62" s="90"/>
    </row>
    <row r="63" s="19" customFormat="true" ht="15.75" hidden="false" customHeight="true" outlineLevel="0" collapsed="false">
      <c r="B63" s="126"/>
      <c r="C63" s="105"/>
      <c r="D63" s="106"/>
      <c r="E63" s="129"/>
      <c r="F63" s="130"/>
      <c r="G63" s="95" t="n">
        <f aca="false">+E63*F63</f>
        <v>0</v>
      </c>
      <c r="H63" s="127"/>
      <c r="I63" s="43"/>
      <c r="J63" s="98" t="n">
        <f aca="false">+G63-H63-I63</f>
        <v>0</v>
      </c>
      <c r="K63" s="90"/>
    </row>
    <row r="64" s="19" customFormat="true" ht="16.5" hidden="false" customHeight="true" outlineLevel="0" collapsed="false">
      <c r="B64" s="126"/>
      <c r="C64" s="105"/>
      <c r="D64" s="106"/>
      <c r="E64" s="129"/>
      <c r="F64" s="130"/>
      <c r="G64" s="100" t="n">
        <f aca="false">+E64*F64</f>
        <v>0</v>
      </c>
      <c r="H64" s="127"/>
      <c r="I64" s="43"/>
      <c r="J64" s="103" t="n">
        <f aca="false">+G64-H64-I64</f>
        <v>0</v>
      </c>
      <c r="K64" s="90"/>
    </row>
    <row r="65" s="19" customFormat="true" ht="16.5" hidden="false" customHeight="true" outlineLevel="0" collapsed="false">
      <c r="B65" s="126"/>
      <c r="C65" s="105"/>
      <c r="D65" s="106"/>
      <c r="E65" s="129"/>
      <c r="F65" s="130"/>
      <c r="G65" s="100" t="n">
        <f aca="false">+E65*F65</f>
        <v>0</v>
      </c>
      <c r="H65" s="127"/>
      <c r="I65" s="43"/>
      <c r="J65" s="103" t="n">
        <f aca="false">+G65-H65-I65</f>
        <v>0</v>
      </c>
      <c r="K65" s="90"/>
    </row>
    <row r="66" s="19" customFormat="true" ht="16.5" hidden="false" customHeight="true" outlineLevel="0" collapsed="false">
      <c r="B66" s="126"/>
      <c r="C66" s="105"/>
      <c r="D66" s="106"/>
      <c r="E66" s="129"/>
      <c r="F66" s="130"/>
      <c r="G66" s="100" t="n">
        <f aca="false">+E66*F66</f>
        <v>0</v>
      </c>
      <c r="H66" s="127"/>
      <c r="I66" s="43"/>
      <c r="J66" s="103" t="n">
        <f aca="false">+G66-H66-I66</f>
        <v>0</v>
      </c>
      <c r="K66" s="90"/>
    </row>
    <row r="67" s="19" customFormat="true" ht="16.5" hidden="false" customHeight="true" outlineLevel="0" collapsed="false">
      <c r="B67" s="104"/>
      <c r="C67" s="105"/>
      <c r="D67" s="106"/>
      <c r="E67" s="129"/>
      <c r="F67" s="130"/>
      <c r="G67" s="100" t="n">
        <f aca="false">+E67*F67</f>
        <v>0</v>
      </c>
      <c r="H67" s="127"/>
      <c r="I67" s="43"/>
      <c r="J67" s="103" t="n">
        <f aca="false">+G67-H67-I67</f>
        <v>0</v>
      </c>
      <c r="K67" s="90"/>
    </row>
    <row r="68" s="19" customFormat="true" ht="16.5" hidden="false" customHeight="true" outlineLevel="0" collapsed="false">
      <c r="B68" s="108"/>
      <c r="C68" s="109"/>
      <c r="D68" s="110"/>
      <c r="E68" s="129"/>
      <c r="F68" s="130"/>
      <c r="G68" s="100" t="n">
        <f aca="false">+E68*F68</f>
        <v>0</v>
      </c>
      <c r="H68" s="127"/>
      <c r="I68" s="43"/>
      <c r="J68" s="103" t="n">
        <f aca="false">+G68-H68-I68</f>
        <v>0</v>
      </c>
      <c r="K68" s="90"/>
    </row>
    <row r="69" s="19" customFormat="true" ht="16.5" hidden="false" customHeight="true" outlineLevel="0" collapsed="false">
      <c r="B69" s="108"/>
      <c r="C69" s="109"/>
      <c r="D69" s="110"/>
      <c r="E69" s="129"/>
      <c r="F69" s="130"/>
      <c r="G69" s="100" t="n">
        <f aca="false">+E69*F69</f>
        <v>0</v>
      </c>
      <c r="H69" s="127"/>
      <c r="I69" s="43"/>
      <c r="J69" s="103" t="n">
        <f aca="false">+G69-H69-I69</f>
        <v>0</v>
      </c>
      <c r="K69" s="90"/>
    </row>
    <row r="70" s="19" customFormat="true" ht="16.5" hidden="false" customHeight="true" outlineLevel="0" collapsed="false">
      <c r="B70" s="108"/>
      <c r="C70" s="109"/>
      <c r="D70" s="110"/>
      <c r="E70" s="129"/>
      <c r="F70" s="130"/>
      <c r="G70" s="100" t="n">
        <f aca="false">+E70*F70</f>
        <v>0</v>
      </c>
      <c r="H70" s="127"/>
      <c r="I70" s="43"/>
      <c r="J70" s="103" t="n">
        <f aca="false">+G70-H70-I70</f>
        <v>0</v>
      </c>
      <c r="K70" s="90"/>
    </row>
    <row r="71" s="19" customFormat="true" ht="16.5" hidden="false" customHeight="true" outlineLevel="0" collapsed="false">
      <c r="B71" s="108"/>
      <c r="C71" s="109"/>
      <c r="D71" s="110"/>
      <c r="E71" s="129"/>
      <c r="F71" s="130"/>
      <c r="G71" s="100" t="n">
        <f aca="false">+E71*F71</f>
        <v>0</v>
      </c>
      <c r="H71" s="127"/>
      <c r="I71" s="43"/>
      <c r="J71" s="103" t="n">
        <f aca="false">+G71-H71-I71</f>
        <v>0</v>
      </c>
      <c r="K71" s="90"/>
    </row>
    <row r="72" s="19" customFormat="true" ht="16.5" hidden="false" customHeight="true" outlineLevel="0" collapsed="false">
      <c r="B72" s="131"/>
      <c r="C72" s="132"/>
      <c r="D72" s="133"/>
      <c r="E72" s="134"/>
      <c r="F72" s="135"/>
      <c r="G72" s="136" t="n">
        <f aca="false">+E72*F72</f>
        <v>0</v>
      </c>
      <c r="H72" s="137"/>
      <c r="I72" s="138"/>
      <c r="J72" s="139" t="n">
        <f aca="false">+G72-H72-I72</f>
        <v>0</v>
      </c>
      <c r="K72" s="90"/>
    </row>
    <row r="73" s="19" customFormat="true" ht="13.5" hidden="false" customHeight="true" outlineLevel="0" collapsed="false"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="19" customFormat="true" ht="93.75" hidden="false" customHeight="true" outlineLevel="0" collapsed="false">
      <c r="B74" s="145" t="s">
        <v>50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="19" customFormat="true" ht="154.5" hidden="false" customHeight="true" outlineLevel="0" collapsed="false">
      <c r="B75" s="146" t="s">
        <v>51</v>
      </c>
      <c r="C75" s="146"/>
      <c r="D75" s="146"/>
      <c r="E75" s="146"/>
      <c r="F75" s="146"/>
      <c r="G75" s="146"/>
      <c r="H75" s="146"/>
      <c r="I75" s="146"/>
      <c r="J75" s="146"/>
      <c r="K75" s="146"/>
    </row>
    <row r="76" s="19" customFormat="true" ht="47.25" hidden="false" customHeight="true" outlineLevel="0" collapsed="false">
      <c r="B76" s="147"/>
      <c r="C76" s="147"/>
      <c r="D76" s="147"/>
      <c r="E76" s="148" t="s">
        <v>52</v>
      </c>
      <c r="F76" s="148"/>
      <c r="G76" s="148"/>
      <c r="H76" s="149"/>
      <c r="I76" s="149"/>
      <c r="J76" s="149"/>
      <c r="K76" s="149"/>
    </row>
    <row r="77" s="19" customFormat="true" ht="72.75" hidden="false" customHeight="true" outlineLevel="0" collapsed="false">
      <c r="B77" s="150" t="s">
        <v>53</v>
      </c>
      <c r="C77" s="150"/>
      <c r="D77" s="150"/>
      <c r="E77" s="151"/>
      <c r="F77" s="151"/>
      <c r="G77" s="152"/>
      <c r="H77" s="153" t="s">
        <v>54</v>
      </c>
      <c r="I77" s="153"/>
      <c r="J77" s="153"/>
      <c r="K77" s="153"/>
    </row>
    <row r="78" customFormat="false" ht="15.75" hidden="false" customHeight="false" outlineLevel="0" collapsed="false"/>
    <row r="79" s="6" customFormat="true" ht="29.25" hidden="false" customHeight="true" outlineLevel="0" collapsed="false">
      <c r="A79" s="4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</row>
    <row r="80" customFormat="false" ht="100.5" hidden="false" customHeight="true" outlineLevel="0" collapsed="false">
      <c r="B80" s="254" t="s">
        <v>58</v>
      </c>
      <c r="C80" s="164" t="s">
        <v>103</v>
      </c>
      <c r="D80" s="164"/>
      <c r="E80" s="164"/>
      <c r="F80" s="164"/>
      <c r="G80" s="164"/>
      <c r="H80" s="164"/>
      <c r="I80" s="164"/>
      <c r="J80" s="164"/>
      <c r="K80" s="164"/>
      <c r="L80" s="255"/>
    </row>
    <row r="81" customFormat="false" ht="66" hidden="false" customHeight="true" outlineLevel="0" collapsed="false">
      <c r="C81" s="256" t="s">
        <v>104</v>
      </c>
      <c r="D81" s="256"/>
      <c r="E81" s="256"/>
      <c r="F81" s="256"/>
      <c r="G81" s="256"/>
      <c r="H81" s="256"/>
      <c r="I81" s="256"/>
      <c r="J81" s="256"/>
      <c r="K81" s="256"/>
    </row>
    <row r="82" customFormat="false" ht="48.75" hidden="false" customHeight="true" outlineLevel="0" collapsed="false"/>
  </sheetData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'Revidiran budzet projekta'!B80" display=" РЕВИДИРАН БУЏЕТ ПРОЈЕКТА а/"/>
  </hyperlinks>
  <printOptions headings="false" gridLines="false" gridLinesSet="true" horizontalCentered="false" verticalCentered="false"/>
  <pageMargins left="0.309722222222222" right="0.170138888888889" top="0.25" bottom="0.340277777777778" header="0.170138888888889" footer="0.170138888888889"/>
  <pageSetup paperSize="9" scale="9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&amp;C&amp;"Times New Roman,Regular"&amp;P </oddFooter>
  </headerFooter>
  <rowBreaks count="2" manualBreakCount="2">
    <brk id="24" man="true" max="16383" min="0"/>
    <brk id="73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W527"/>
  <sheetViews>
    <sheetView showFormulas="false" showGridLines="true" showRowColHeaders="true" showZeros="true" rightToLeft="false" tabSelected="false" showOutlineSymbols="true" defaultGridColor="true" view="normal" topLeftCell="A26" colorId="64" zoomScale="87" zoomScaleNormal="87" zoomScalePageLayoutView="86" workbookViewId="0">
      <selection pane="topLeft" activeCell="G9" activeCellId="0" sqref="G9"/>
    </sheetView>
  </sheetViews>
  <sheetFormatPr defaultColWidth="9.15625" defaultRowHeight="12" zeroHeight="false" outlineLevelRow="0" outlineLevelCol="0"/>
  <cols>
    <col collapsed="false" customWidth="true" hidden="false" outlineLevel="0" max="1" min="1" style="257" width="2.29"/>
    <col collapsed="false" customWidth="true" hidden="false" outlineLevel="0" max="2" min="2" style="258" width="27.29"/>
    <col collapsed="false" customWidth="true" hidden="false" outlineLevel="0" max="3" min="3" style="259" width="16.57"/>
    <col collapsed="false" customWidth="true" hidden="false" outlineLevel="0" max="4" min="4" style="260" width="16.42"/>
    <col collapsed="false" customWidth="true" hidden="false" outlineLevel="0" max="5" min="5" style="259" width="16.57"/>
    <col collapsed="false" customWidth="true" hidden="false" outlineLevel="0" max="6" min="6" style="259" width="15"/>
    <col collapsed="false" customWidth="true" hidden="false" outlineLevel="0" max="7" min="7" style="261" width="15.29"/>
    <col collapsed="false" customWidth="true" hidden="false" outlineLevel="0" max="8" min="8" style="261" width="15.86"/>
    <col collapsed="false" customWidth="true" hidden="false" outlineLevel="0" max="9" min="9" style="261" width="11.99"/>
    <col collapsed="false" customWidth="true" hidden="false" outlineLevel="0" max="10" min="10" style="261" width="15.29"/>
    <col collapsed="false" customWidth="false" hidden="false" outlineLevel="0" max="24" min="11" style="257" width="9.14"/>
    <col collapsed="false" customWidth="false" hidden="false" outlineLevel="0" max="101" min="25" style="259" width="9.14"/>
    <col collapsed="false" customWidth="false" hidden="false" outlineLevel="0" max="1025" min="102" style="261" width="9.14"/>
  </cols>
  <sheetData>
    <row r="1" customFormat="false" ht="12" hidden="true" customHeight="false" outlineLevel="0" collapsed="false">
      <c r="D1" s="259"/>
    </row>
    <row r="2" s="262" customFormat="true" ht="28.5" hidden="false" customHeight="true" outlineLevel="0" collapsed="false">
      <c r="B2" s="263" t="s">
        <v>105</v>
      </c>
      <c r="C2" s="263"/>
      <c r="D2" s="263"/>
      <c r="E2" s="263"/>
      <c r="F2" s="263"/>
      <c r="G2" s="263"/>
      <c r="H2" s="263"/>
      <c r="I2" s="263"/>
      <c r="J2" s="263"/>
    </row>
    <row r="3" s="265" customFormat="true" ht="23.25" hidden="false" customHeight="true" outlineLevel="0" collapsed="false">
      <c r="A3" s="253"/>
      <c r="B3" s="264" t="s">
        <v>1</v>
      </c>
      <c r="C3" s="264"/>
      <c r="D3" s="264"/>
      <c r="E3" s="264"/>
      <c r="F3" s="264"/>
      <c r="G3" s="264"/>
      <c r="H3" s="264"/>
      <c r="I3" s="264"/>
      <c r="J3" s="264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</row>
    <row r="4" s="269" customFormat="true" ht="21.75" hidden="false" customHeight="true" outlineLevel="0" collapsed="false">
      <c r="A4" s="257"/>
      <c r="B4" s="266" t="s">
        <v>106</v>
      </c>
      <c r="C4" s="266"/>
      <c r="D4" s="267" t="s">
        <v>107</v>
      </c>
      <c r="E4" s="267"/>
      <c r="F4" s="267"/>
      <c r="G4" s="268" t="s">
        <v>108</v>
      </c>
      <c r="H4" s="268"/>
      <c r="I4" s="268"/>
      <c r="J4" s="268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</row>
    <row r="5" s="275" customFormat="true" ht="23.25" hidden="false" customHeight="true" outlineLevel="0" collapsed="false">
      <c r="A5" s="270"/>
      <c r="B5" s="271"/>
      <c r="C5" s="271"/>
      <c r="D5" s="272" t="n">
        <f aca="false">+'Budzet projekta'!B6</f>
        <v>0</v>
      </c>
      <c r="E5" s="272"/>
      <c r="F5" s="272"/>
      <c r="G5" s="273" t="n">
        <f aca="false">+'Budzet projekta'!G6</f>
        <v>0</v>
      </c>
      <c r="H5" s="273"/>
      <c r="I5" s="273"/>
      <c r="J5" s="273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</row>
    <row r="6" s="275" customFormat="true" ht="8.25" hidden="false" customHeight="true" outlineLevel="0" collapsed="false">
      <c r="A6" s="270"/>
      <c r="B6" s="276"/>
      <c r="C6" s="276"/>
      <c r="D6" s="276"/>
      <c r="E6" s="276"/>
      <c r="F6" s="276"/>
      <c r="G6" s="276"/>
      <c r="H6" s="276"/>
      <c r="I6" s="276"/>
      <c r="J6" s="276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</row>
    <row r="7" s="279" customFormat="true" ht="26.25" hidden="false" customHeight="true" outlineLevel="0" collapsed="false">
      <c r="A7" s="277"/>
      <c r="B7" s="278" t="s">
        <v>109</v>
      </c>
      <c r="C7" s="278"/>
      <c r="D7" s="278"/>
      <c r="E7" s="278"/>
      <c r="F7" s="278"/>
      <c r="G7" s="278"/>
      <c r="H7" s="278"/>
      <c r="I7" s="278"/>
      <c r="J7" s="278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</row>
    <row r="8" s="285" customFormat="true" ht="34.5" hidden="false" customHeight="true" outlineLevel="0" collapsed="false">
      <c r="A8" s="280"/>
      <c r="B8" s="281" t="s">
        <v>110</v>
      </c>
      <c r="C8" s="281"/>
      <c r="D8" s="282" t="s">
        <v>111</v>
      </c>
      <c r="E8" s="282"/>
      <c r="F8" s="282"/>
      <c r="G8" s="283" t="s">
        <v>112</v>
      </c>
      <c r="H8" s="283"/>
      <c r="I8" s="283"/>
      <c r="J8" s="283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</row>
    <row r="9" s="289" customFormat="true" ht="21" hidden="false" customHeight="true" outlineLevel="0" collapsed="false">
      <c r="A9" s="280"/>
      <c r="B9" s="286" t="n">
        <f aca="false">+'Revidiran budzet projekta'!C13</f>
        <v>0</v>
      </c>
      <c r="C9" s="286"/>
      <c r="D9" s="287"/>
      <c r="E9" s="287"/>
      <c r="F9" s="287"/>
      <c r="G9" s="288" t="e">
        <f aca="false">+D9/B9</f>
        <v>#DIV/0!</v>
      </c>
      <c r="H9" s="288"/>
      <c r="I9" s="288"/>
      <c r="J9" s="288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</row>
    <row r="10" s="289" customFormat="true" ht="7.5" hidden="false" customHeight="true" outlineLevel="0" collapsed="false">
      <c r="A10" s="280"/>
      <c r="B10" s="290"/>
      <c r="C10" s="290"/>
      <c r="D10" s="290"/>
      <c r="E10" s="290"/>
      <c r="F10" s="290"/>
      <c r="G10" s="290"/>
      <c r="H10" s="290"/>
      <c r="I10" s="290"/>
      <c r="J10" s="29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</row>
    <row r="11" s="291" customFormat="true" ht="26.25" hidden="false" customHeight="true" outlineLevel="0" collapsed="false">
      <c r="B11" s="292" t="s">
        <v>113</v>
      </c>
      <c r="C11" s="292"/>
      <c r="D11" s="292"/>
      <c r="E11" s="292"/>
      <c r="F11" s="292"/>
      <c r="G11" s="292"/>
      <c r="H11" s="292"/>
      <c r="I11" s="292"/>
      <c r="J11" s="292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</row>
    <row r="12" s="285" customFormat="true" ht="45" hidden="false" customHeight="true" outlineLevel="0" collapsed="false">
      <c r="A12" s="280"/>
      <c r="B12" s="294" t="s">
        <v>114</v>
      </c>
      <c r="C12" s="294"/>
      <c r="D12" s="295" t="s">
        <v>115</v>
      </c>
      <c r="E12" s="295"/>
      <c r="F12" s="295"/>
      <c r="G12" s="296" t="s">
        <v>116</v>
      </c>
      <c r="H12" s="296"/>
      <c r="I12" s="296"/>
      <c r="J12" s="296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</row>
    <row r="13" s="289" customFormat="true" ht="23.25" hidden="false" customHeight="true" outlineLevel="0" collapsed="false">
      <c r="A13" s="280"/>
      <c r="B13" s="286" t="n">
        <f aca="false">+'Revidiran budzet projekta'!G13</f>
        <v>0</v>
      </c>
      <c r="C13" s="286"/>
      <c r="D13" s="297"/>
      <c r="E13" s="297"/>
      <c r="F13" s="297"/>
      <c r="G13" s="288" t="e">
        <f aca="false">+D13/D9</f>
        <v>#DIV/0!</v>
      </c>
      <c r="H13" s="288"/>
      <c r="I13" s="288"/>
      <c r="J13" s="288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</row>
    <row r="14" s="289" customFormat="true" ht="6" hidden="false" customHeight="true" outlineLevel="0" collapsed="false">
      <c r="A14" s="280"/>
      <c r="B14" s="290"/>
      <c r="C14" s="290"/>
      <c r="D14" s="290"/>
      <c r="E14" s="290"/>
      <c r="F14" s="290"/>
      <c r="G14" s="290"/>
      <c r="H14" s="290"/>
      <c r="I14" s="290"/>
      <c r="J14" s="29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</row>
    <row r="15" s="291" customFormat="true" ht="24" hidden="false" customHeight="true" outlineLevel="0" collapsed="false">
      <c r="A15" s="293"/>
      <c r="B15" s="298" t="s">
        <v>117</v>
      </c>
      <c r="C15" s="298"/>
      <c r="D15" s="298"/>
      <c r="E15" s="298"/>
      <c r="F15" s="298"/>
      <c r="G15" s="298"/>
      <c r="H15" s="298"/>
      <c r="I15" s="298"/>
      <c r="J15" s="298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</row>
    <row r="16" s="285" customFormat="true" ht="30" hidden="false" customHeight="true" outlineLevel="0" collapsed="false">
      <c r="A16" s="280"/>
      <c r="B16" s="299" t="s">
        <v>118</v>
      </c>
      <c r="C16" s="299"/>
      <c r="D16" s="300" t="s">
        <v>119</v>
      </c>
      <c r="E16" s="300"/>
      <c r="F16" s="301" t="s">
        <v>120</v>
      </c>
      <c r="G16" s="301"/>
      <c r="H16" s="296" t="s">
        <v>121</v>
      </c>
      <c r="I16" s="296"/>
      <c r="J16" s="296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</row>
    <row r="17" s="289" customFormat="true" ht="21.75" hidden="false" customHeight="true" outlineLevel="0" collapsed="false">
      <c r="A17" s="280"/>
      <c r="B17" s="286" t="n">
        <f aca="false">+'Revidiran budzet projekta'!C15</f>
        <v>0</v>
      </c>
      <c r="C17" s="286"/>
      <c r="D17" s="302"/>
      <c r="E17" s="302"/>
      <c r="F17" s="303" t="e">
        <f aca="false">+B9/B17</f>
        <v>#DIV/0!</v>
      </c>
      <c r="G17" s="303"/>
      <c r="H17" s="304" t="e">
        <f aca="false">+D9/D17</f>
        <v>#DIV/0!</v>
      </c>
      <c r="I17" s="304"/>
      <c r="J17" s="304"/>
      <c r="K17" s="280"/>
      <c r="L17" s="280"/>
      <c r="M17" s="280"/>
      <c r="N17" s="305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</row>
    <row r="18" s="289" customFormat="true" ht="8.25" hidden="false" customHeight="true" outlineLevel="0" collapsed="false">
      <c r="A18" s="280"/>
      <c r="B18" s="306"/>
      <c r="C18" s="306"/>
      <c r="D18" s="306"/>
      <c r="E18" s="306"/>
      <c r="F18" s="306"/>
      <c r="G18" s="306"/>
      <c r="H18" s="306"/>
      <c r="I18" s="306"/>
      <c r="J18" s="306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</row>
    <row r="19" s="291" customFormat="true" ht="25.5" hidden="false" customHeight="true" outlineLevel="0" collapsed="false">
      <c r="A19" s="293"/>
      <c r="B19" s="307" t="s">
        <v>122</v>
      </c>
      <c r="C19" s="307"/>
      <c r="D19" s="307"/>
      <c r="E19" s="307"/>
      <c r="F19" s="307"/>
      <c r="G19" s="307"/>
      <c r="H19" s="307"/>
      <c r="I19" s="307"/>
      <c r="J19" s="307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</row>
    <row r="20" s="285" customFormat="true" ht="48.75" hidden="false" customHeight="true" outlineLevel="0" collapsed="false">
      <c r="A20" s="280"/>
      <c r="B20" s="308" t="s">
        <v>123</v>
      </c>
      <c r="C20" s="308"/>
      <c r="D20" s="309" t="s">
        <v>124</v>
      </c>
      <c r="E20" s="310" t="s">
        <v>125</v>
      </c>
      <c r="F20" s="310"/>
      <c r="G20" s="309" t="s">
        <v>126</v>
      </c>
      <c r="H20" s="309"/>
      <c r="I20" s="311" t="s">
        <v>127</v>
      </c>
      <c r="J20" s="311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</row>
    <row r="21" s="289" customFormat="true" ht="27" hidden="false" customHeight="true" outlineLevel="0" collapsed="false">
      <c r="A21" s="280"/>
      <c r="B21" s="312" t="n">
        <f aca="false">+'Revidiran budzet projekta'!G15</f>
        <v>0</v>
      </c>
      <c r="C21" s="312"/>
      <c r="D21" s="313"/>
      <c r="E21" s="303" t="n">
        <f aca="false">+B13-D13</f>
        <v>0</v>
      </c>
      <c r="F21" s="303"/>
      <c r="G21" s="314"/>
      <c r="H21" s="314"/>
      <c r="I21" s="315"/>
      <c r="J21" s="315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</row>
    <row r="22" s="289" customFormat="true" ht="8.25" hidden="false" customHeight="true" outlineLevel="0" collapsed="false">
      <c r="A22" s="280"/>
      <c r="B22" s="179"/>
      <c r="C22" s="179"/>
      <c r="D22" s="179"/>
      <c r="E22" s="179"/>
      <c r="F22" s="179"/>
      <c r="G22" s="179"/>
      <c r="H22" s="179"/>
      <c r="I22" s="179"/>
      <c r="J22" s="179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</row>
    <row r="23" s="291" customFormat="true" ht="25.5" hidden="false" customHeight="true" outlineLevel="0" collapsed="false">
      <c r="A23" s="293"/>
      <c r="B23" s="307" t="s">
        <v>128</v>
      </c>
      <c r="C23" s="307"/>
      <c r="D23" s="307"/>
      <c r="E23" s="307"/>
      <c r="F23" s="307"/>
      <c r="G23" s="307"/>
      <c r="H23" s="307"/>
      <c r="I23" s="307"/>
      <c r="J23" s="307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</row>
    <row r="24" s="285" customFormat="true" ht="46.5" hidden="false" customHeight="true" outlineLevel="0" collapsed="false">
      <c r="A24" s="280"/>
      <c r="B24" s="316" t="s">
        <v>129</v>
      </c>
      <c r="C24" s="317" t="s">
        <v>130</v>
      </c>
      <c r="D24" s="317"/>
      <c r="E24" s="282" t="s">
        <v>131</v>
      </c>
      <c r="F24" s="282" t="s">
        <v>132</v>
      </c>
      <c r="G24" s="282" t="s">
        <v>133</v>
      </c>
      <c r="H24" s="318" t="s">
        <v>134</v>
      </c>
      <c r="I24" s="319" t="s">
        <v>135</v>
      </c>
      <c r="J24" s="319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</row>
    <row r="25" s="289" customFormat="true" ht="27.75" hidden="false" customHeight="true" outlineLevel="0" collapsed="false">
      <c r="A25" s="280"/>
      <c r="B25" s="320"/>
      <c r="C25" s="321"/>
      <c r="D25" s="321"/>
      <c r="E25" s="322"/>
      <c r="F25" s="323"/>
      <c r="G25" s="324"/>
      <c r="H25" s="303" t="n">
        <f aca="false">SUM(B25:G25)</f>
        <v>0</v>
      </c>
      <c r="I25" s="325" t="e">
        <f aca="false">+(C25+E25+F25)/D9</f>
        <v>#DIV/0!</v>
      </c>
      <c r="J25" s="325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</row>
    <row r="26" s="265" customFormat="true" ht="27.75" hidden="false" customHeight="true" outlineLevel="0" collapsed="false">
      <c r="A26" s="253"/>
      <c r="B26" s="326" t="s">
        <v>136</v>
      </c>
      <c r="C26" s="326"/>
      <c r="D26" s="326"/>
      <c r="E26" s="326"/>
      <c r="F26" s="326"/>
      <c r="G26" s="326"/>
      <c r="H26" s="326"/>
      <c r="I26" s="326"/>
      <c r="J26" s="326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</row>
    <row r="27" s="332" customFormat="true" ht="29.25" hidden="false" customHeight="true" outlineLevel="0" collapsed="false">
      <c r="A27" s="327"/>
      <c r="B27" s="328" t="s">
        <v>137</v>
      </c>
      <c r="C27" s="329" t="s">
        <v>138</v>
      </c>
      <c r="D27" s="329"/>
      <c r="E27" s="330" t="s">
        <v>139</v>
      </c>
      <c r="F27" s="330"/>
      <c r="G27" s="330"/>
      <c r="H27" s="330"/>
      <c r="I27" s="330"/>
      <c r="J27" s="330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</row>
    <row r="28" s="340" customFormat="true" ht="40.5" hidden="false" customHeight="true" outlineLevel="0" collapsed="false">
      <c r="A28" s="333"/>
      <c r="B28" s="328"/>
      <c r="C28" s="334" t="s">
        <v>140</v>
      </c>
      <c r="D28" s="335" t="s">
        <v>141</v>
      </c>
      <c r="E28" s="334" t="s">
        <v>142</v>
      </c>
      <c r="F28" s="336" t="s">
        <v>141</v>
      </c>
      <c r="G28" s="336" t="s">
        <v>143</v>
      </c>
      <c r="H28" s="337" t="s">
        <v>144</v>
      </c>
      <c r="I28" s="338" t="s">
        <v>145</v>
      </c>
      <c r="J28" s="339" t="s">
        <v>146</v>
      </c>
      <c r="M28" s="333"/>
      <c r="N28" s="333"/>
      <c r="O28" s="257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</row>
    <row r="29" s="269" customFormat="true" ht="12.75" hidden="false" customHeight="false" outlineLevel="0" collapsed="false">
      <c r="A29" s="257"/>
      <c r="B29" s="341" t="n">
        <v>1</v>
      </c>
      <c r="C29" s="342" t="n">
        <v>2</v>
      </c>
      <c r="D29" s="343" t="n">
        <v>3</v>
      </c>
      <c r="E29" s="341" t="n">
        <v>4</v>
      </c>
      <c r="F29" s="344" t="n">
        <v>5</v>
      </c>
      <c r="G29" s="345" t="n">
        <v>6</v>
      </c>
      <c r="H29" s="346" t="n">
        <v>7</v>
      </c>
      <c r="I29" s="347" t="n">
        <v>8</v>
      </c>
      <c r="J29" s="348" t="n">
        <v>9</v>
      </c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</row>
    <row r="30" s="356" customFormat="true" ht="32.25" hidden="false" customHeight="true" outlineLevel="0" collapsed="false">
      <c r="A30" s="327"/>
      <c r="B30" s="349" t="s">
        <v>147</v>
      </c>
      <c r="C30" s="350" t="n">
        <f aca="false">+C31+C52</f>
        <v>0</v>
      </c>
      <c r="D30" s="351" t="n">
        <f aca="false">+D31+D52</f>
        <v>0</v>
      </c>
      <c r="E30" s="350" t="n">
        <f aca="false">+E31+E52</f>
        <v>0</v>
      </c>
      <c r="F30" s="351" t="n">
        <f aca="false">+F31+F52</f>
        <v>0</v>
      </c>
      <c r="G30" s="352" t="n">
        <f aca="false">+G31+G52</f>
        <v>0</v>
      </c>
      <c r="H30" s="353"/>
      <c r="I30" s="354"/>
      <c r="J30" s="355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</row>
    <row r="31" s="356" customFormat="true" ht="34.5" hidden="false" customHeight="true" outlineLevel="0" collapsed="false">
      <c r="A31" s="327"/>
      <c r="B31" s="357" t="s">
        <v>148</v>
      </c>
      <c r="C31" s="358" t="n">
        <f aca="false">SUM(C32:C51)</f>
        <v>0</v>
      </c>
      <c r="D31" s="359" t="n">
        <f aca="false">SUM(D32:D51)</f>
        <v>0</v>
      </c>
      <c r="E31" s="358" t="n">
        <f aca="false">SUM(E32:E51)</f>
        <v>0</v>
      </c>
      <c r="F31" s="359" t="n">
        <f aca="false">SUM(F32:F51)</f>
        <v>0</v>
      </c>
      <c r="G31" s="360" t="n">
        <f aca="false">SUM(G32:G51)</f>
        <v>0</v>
      </c>
      <c r="H31" s="361"/>
      <c r="I31" s="362"/>
      <c r="J31" s="363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</row>
    <row r="32" s="373" customFormat="true" ht="13.5" hidden="false" customHeight="false" outlineLevel="0" collapsed="false">
      <c r="A32" s="257"/>
      <c r="B32" s="364" t="n">
        <f aca="false">+'Revidiran budzet projekta'!C32</f>
        <v>0</v>
      </c>
      <c r="C32" s="365" t="n">
        <f aca="false">+'Revidiran budzet projekta'!G32</f>
        <v>0</v>
      </c>
      <c r="D32" s="366"/>
      <c r="E32" s="367" t="n">
        <f aca="false">+'Revidiran budzet projekta'!H32</f>
        <v>0</v>
      </c>
      <c r="F32" s="368"/>
      <c r="G32" s="369"/>
      <c r="H32" s="370"/>
      <c r="I32" s="371"/>
      <c r="J32" s="372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</row>
    <row r="33" s="373" customFormat="true" ht="13.5" hidden="false" customHeight="false" outlineLevel="0" collapsed="false">
      <c r="A33" s="257"/>
      <c r="B33" s="364" t="n">
        <f aca="false">+'Revidiran budzet projekta'!C33</f>
        <v>0</v>
      </c>
      <c r="C33" s="365" t="n">
        <f aca="false">+'Revidiran budzet projekta'!G33</f>
        <v>0</v>
      </c>
      <c r="D33" s="374"/>
      <c r="E33" s="367" t="n">
        <f aca="false">+'Revidiran budzet projekta'!H33</f>
        <v>0</v>
      </c>
      <c r="F33" s="374"/>
      <c r="G33" s="375"/>
      <c r="H33" s="376"/>
      <c r="I33" s="377"/>
      <c r="J33" s="378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</row>
    <row r="34" s="373" customFormat="true" ht="13.5" hidden="false" customHeight="false" outlineLevel="0" collapsed="false">
      <c r="A34" s="257"/>
      <c r="B34" s="364" t="n">
        <f aca="false">+'Revidiran budzet projekta'!C34</f>
        <v>0</v>
      </c>
      <c r="C34" s="365" t="n">
        <f aca="false">+'Revidiran budzet projekta'!G34</f>
        <v>0</v>
      </c>
      <c r="D34" s="374"/>
      <c r="E34" s="367" t="n">
        <f aca="false">+'Revidiran budzet projekta'!H34</f>
        <v>0</v>
      </c>
      <c r="F34" s="374"/>
      <c r="G34" s="375"/>
      <c r="H34" s="376"/>
      <c r="I34" s="377"/>
      <c r="J34" s="378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</row>
    <row r="35" s="373" customFormat="true" ht="13.5" hidden="false" customHeight="false" outlineLevel="0" collapsed="false">
      <c r="A35" s="257"/>
      <c r="B35" s="364" t="n">
        <f aca="false">+'Revidiran budzet projekta'!C35</f>
        <v>0</v>
      </c>
      <c r="C35" s="365" t="n">
        <f aca="false">+'Revidiran budzet projekta'!G35</f>
        <v>0</v>
      </c>
      <c r="D35" s="374"/>
      <c r="E35" s="367" t="n">
        <f aca="false">+'Revidiran budzet projekta'!H35</f>
        <v>0</v>
      </c>
      <c r="F35" s="374"/>
      <c r="G35" s="375"/>
      <c r="H35" s="376"/>
      <c r="I35" s="377"/>
      <c r="J35" s="378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</row>
    <row r="36" s="373" customFormat="true" ht="15" hidden="false" customHeight="true" outlineLevel="0" collapsed="false">
      <c r="A36" s="257"/>
      <c r="B36" s="364" t="n">
        <f aca="false">+'Revidiran budzet projekta'!C36</f>
        <v>0</v>
      </c>
      <c r="C36" s="365" t="n">
        <f aca="false">+'Revidiran budzet projekta'!G36</f>
        <v>0</v>
      </c>
      <c r="D36" s="374"/>
      <c r="E36" s="367" t="n">
        <f aca="false">+'Revidiran budzet projekta'!H36</f>
        <v>0</v>
      </c>
      <c r="F36" s="374"/>
      <c r="G36" s="379"/>
      <c r="H36" s="380"/>
      <c r="I36" s="381"/>
      <c r="J36" s="378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</row>
    <row r="37" s="373" customFormat="true" ht="15" hidden="false" customHeight="true" outlineLevel="0" collapsed="false">
      <c r="A37" s="257"/>
      <c r="B37" s="364" t="n">
        <f aca="false">+'Revidiran budzet projekta'!C37</f>
        <v>0</v>
      </c>
      <c r="C37" s="365" t="n">
        <f aca="false">+'Revidiran budzet projekta'!G37</f>
        <v>0</v>
      </c>
      <c r="D37" s="374"/>
      <c r="E37" s="367" t="n">
        <f aca="false">+'Revidiran budzet projekta'!H37</f>
        <v>0</v>
      </c>
      <c r="F37" s="374"/>
      <c r="G37" s="379"/>
      <c r="H37" s="380"/>
      <c r="I37" s="381"/>
      <c r="J37" s="378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</row>
    <row r="38" s="373" customFormat="true" ht="15" hidden="false" customHeight="true" outlineLevel="0" collapsed="false">
      <c r="A38" s="257"/>
      <c r="B38" s="364" t="n">
        <f aca="false">+'Revidiran budzet projekta'!C38</f>
        <v>0</v>
      </c>
      <c r="C38" s="365" t="n">
        <f aca="false">+'Revidiran budzet projekta'!G38</f>
        <v>0</v>
      </c>
      <c r="D38" s="374"/>
      <c r="E38" s="367" t="n">
        <f aca="false">+'Revidiran budzet projekta'!H38</f>
        <v>0</v>
      </c>
      <c r="F38" s="374"/>
      <c r="G38" s="379"/>
      <c r="H38" s="380"/>
      <c r="I38" s="381"/>
      <c r="J38" s="378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</row>
    <row r="39" s="373" customFormat="true" ht="15" hidden="false" customHeight="true" outlineLevel="0" collapsed="false">
      <c r="A39" s="257"/>
      <c r="B39" s="364" t="n">
        <f aca="false">+'Revidiran budzet projekta'!C39</f>
        <v>0</v>
      </c>
      <c r="C39" s="365" t="n">
        <f aca="false">+'Revidiran budzet projekta'!G39</f>
        <v>0</v>
      </c>
      <c r="D39" s="374"/>
      <c r="E39" s="367" t="n">
        <f aca="false">+'Revidiran budzet projekta'!H39</f>
        <v>0</v>
      </c>
      <c r="F39" s="374"/>
      <c r="G39" s="379"/>
      <c r="H39" s="380"/>
      <c r="I39" s="381"/>
      <c r="J39" s="378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</row>
    <row r="40" s="373" customFormat="true" ht="15" hidden="false" customHeight="true" outlineLevel="0" collapsed="false">
      <c r="A40" s="257"/>
      <c r="B40" s="364" t="n">
        <f aca="false">+'Revidiran budzet projekta'!C40</f>
        <v>0</v>
      </c>
      <c r="C40" s="365" t="n">
        <f aca="false">+'Revidiran budzet projekta'!G40</f>
        <v>0</v>
      </c>
      <c r="D40" s="374"/>
      <c r="E40" s="367" t="n">
        <f aca="false">+'Revidiran budzet projekta'!H40</f>
        <v>0</v>
      </c>
      <c r="F40" s="374"/>
      <c r="G40" s="375"/>
      <c r="H40" s="376"/>
      <c r="I40" s="381"/>
      <c r="J40" s="378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</row>
    <row r="41" s="373" customFormat="true" ht="15" hidden="false" customHeight="true" outlineLevel="0" collapsed="false">
      <c r="A41" s="257"/>
      <c r="B41" s="364" t="n">
        <f aca="false">+'Revidiran budzet projekta'!C41</f>
        <v>0</v>
      </c>
      <c r="C41" s="365" t="n">
        <f aca="false">+'Revidiran budzet projekta'!G41</f>
        <v>0</v>
      </c>
      <c r="D41" s="374"/>
      <c r="E41" s="367" t="n">
        <f aca="false">+'Revidiran budzet projekta'!H41</f>
        <v>0</v>
      </c>
      <c r="F41" s="374"/>
      <c r="G41" s="375"/>
      <c r="H41" s="376"/>
      <c r="I41" s="381"/>
      <c r="J41" s="378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</row>
    <row r="42" s="373" customFormat="true" ht="15" hidden="false" customHeight="true" outlineLevel="0" collapsed="false">
      <c r="A42" s="257"/>
      <c r="B42" s="364" t="n">
        <f aca="false">+'Revidiran budzet projekta'!C42</f>
        <v>0</v>
      </c>
      <c r="C42" s="365" t="n">
        <f aca="false">+'Revidiran budzet projekta'!G42</f>
        <v>0</v>
      </c>
      <c r="D42" s="374"/>
      <c r="E42" s="367" t="n">
        <f aca="false">+'Revidiran budzet projekta'!H42</f>
        <v>0</v>
      </c>
      <c r="F42" s="374"/>
      <c r="G42" s="375"/>
      <c r="H42" s="376"/>
      <c r="I42" s="381"/>
      <c r="J42" s="378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</row>
    <row r="43" s="373" customFormat="true" ht="13.5" hidden="false" customHeight="false" outlineLevel="0" collapsed="false">
      <c r="A43" s="257"/>
      <c r="B43" s="364" t="n">
        <f aca="false">+'Revidiran budzet projekta'!C43</f>
        <v>0</v>
      </c>
      <c r="C43" s="365" t="n">
        <f aca="false">+'Revidiran budzet projekta'!G43</f>
        <v>0</v>
      </c>
      <c r="D43" s="374"/>
      <c r="E43" s="367" t="n">
        <f aca="false">+'Revidiran budzet projekta'!H43</f>
        <v>0</v>
      </c>
      <c r="F43" s="374"/>
      <c r="G43" s="375"/>
      <c r="H43" s="376"/>
      <c r="I43" s="381"/>
      <c r="J43" s="378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</row>
    <row r="44" s="373" customFormat="true" ht="13.5" hidden="false" customHeight="false" outlineLevel="0" collapsed="false">
      <c r="A44" s="257"/>
      <c r="B44" s="364" t="n">
        <f aca="false">+'Revidiran budzet projekta'!C44</f>
        <v>0</v>
      </c>
      <c r="C44" s="365" t="n">
        <f aca="false">+'Revidiran budzet projekta'!G44</f>
        <v>0</v>
      </c>
      <c r="D44" s="374"/>
      <c r="E44" s="367" t="n">
        <f aca="false">+'Revidiran budzet projekta'!H44</f>
        <v>0</v>
      </c>
      <c r="F44" s="374"/>
      <c r="G44" s="375"/>
      <c r="H44" s="376"/>
      <c r="I44" s="381"/>
      <c r="J44" s="378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</row>
    <row r="45" s="386" customFormat="true" ht="13.5" hidden="false" customHeight="false" outlineLevel="0" collapsed="false">
      <c r="A45" s="327"/>
      <c r="B45" s="364" t="n">
        <f aca="false">+'Revidiran budzet projekta'!C45</f>
        <v>0</v>
      </c>
      <c r="C45" s="365" t="n">
        <f aca="false">+'Revidiran budzet projekta'!G45</f>
        <v>0</v>
      </c>
      <c r="D45" s="374"/>
      <c r="E45" s="367" t="n">
        <f aca="false">+'Revidiran budzet projekta'!H45</f>
        <v>0</v>
      </c>
      <c r="F45" s="374"/>
      <c r="G45" s="382"/>
      <c r="H45" s="383"/>
      <c r="I45" s="384"/>
      <c r="J45" s="385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7"/>
      <c r="CF45" s="327"/>
      <c r="CG45" s="327"/>
      <c r="CH45" s="327"/>
      <c r="CI45" s="327"/>
      <c r="CJ45" s="327"/>
      <c r="CK45" s="327"/>
      <c r="CL45" s="327"/>
      <c r="CM45" s="327"/>
      <c r="CN45" s="327"/>
      <c r="CO45" s="327"/>
      <c r="CP45" s="327"/>
      <c r="CQ45" s="327"/>
      <c r="CR45" s="327"/>
      <c r="CS45" s="327"/>
      <c r="CT45" s="327"/>
      <c r="CU45" s="327"/>
      <c r="CV45" s="327"/>
      <c r="CW45" s="327"/>
    </row>
    <row r="46" s="386" customFormat="true" ht="16.5" hidden="false" customHeight="true" outlineLevel="0" collapsed="false">
      <c r="A46" s="327"/>
      <c r="B46" s="364" t="n">
        <f aca="false">+'Revidiran budzet projekta'!C46</f>
        <v>0</v>
      </c>
      <c r="C46" s="365" t="n">
        <f aca="false">+'Revidiran budzet projekta'!G46</f>
        <v>0</v>
      </c>
      <c r="D46" s="374"/>
      <c r="E46" s="367" t="n">
        <f aca="false">+'Revidiran budzet projekta'!H46</f>
        <v>0</v>
      </c>
      <c r="F46" s="374"/>
      <c r="G46" s="382"/>
      <c r="H46" s="383"/>
      <c r="I46" s="384"/>
      <c r="J46" s="385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</row>
    <row r="47" s="386" customFormat="true" ht="16.5" hidden="false" customHeight="true" outlineLevel="0" collapsed="false">
      <c r="A47" s="327"/>
      <c r="B47" s="364" t="n">
        <f aca="false">+'Revidiran budzet projekta'!C47</f>
        <v>0</v>
      </c>
      <c r="C47" s="365" t="n">
        <f aca="false">+'Revidiran budzet projekta'!G47</f>
        <v>0</v>
      </c>
      <c r="D47" s="374"/>
      <c r="E47" s="367" t="n">
        <f aca="false">+'Revidiran budzet projekta'!H47</f>
        <v>0</v>
      </c>
      <c r="F47" s="374"/>
      <c r="G47" s="382"/>
      <c r="H47" s="383"/>
      <c r="I47" s="384"/>
      <c r="J47" s="385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</row>
    <row r="48" s="386" customFormat="true" ht="17.25" hidden="false" customHeight="true" outlineLevel="0" collapsed="false">
      <c r="A48" s="327"/>
      <c r="B48" s="364" t="n">
        <f aca="false">+'Revidiran budzet projekta'!C48</f>
        <v>0</v>
      </c>
      <c r="C48" s="365" t="n">
        <f aca="false">+'Revidiran budzet projekta'!G48</f>
        <v>0</v>
      </c>
      <c r="D48" s="374"/>
      <c r="E48" s="367" t="n">
        <f aca="false">+'Revidiran budzet projekta'!H48</f>
        <v>0</v>
      </c>
      <c r="F48" s="374"/>
      <c r="G48" s="382"/>
      <c r="H48" s="383"/>
      <c r="I48" s="384"/>
      <c r="J48" s="385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</row>
    <row r="49" s="386" customFormat="true" ht="16.5" hidden="false" customHeight="true" outlineLevel="0" collapsed="false">
      <c r="A49" s="327"/>
      <c r="B49" s="364" t="n">
        <f aca="false">+'Revidiran budzet projekta'!C49</f>
        <v>0</v>
      </c>
      <c r="C49" s="365" t="n">
        <f aca="false">+'Revidiran budzet projekta'!G49</f>
        <v>0</v>
      </c>
      <c r="D49" s="374"/>
      <c r="E49" s="367" t="n">
        <f aca="false">+'Revidiran budzet projekta'!H49</f>
        <v>0</v>
      </c>
      <c r="F49" s="374"/>
      <c r="G49" s="382"/>
      <c r="H49" s="383"/>
      <c r="I49" s="384"/>
      <c r="J49" s="385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7"/>
      <c r="CM49" s="327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</row>
    <row r="50" s="269" customFormat="true" ht="13.5" hidden="false" customHeight="true" outlineLevel="0" collapsed="false">
      <c r="A50" s="257"/>
      <c r="B50" s="364" t="n">
        <f aca="false">+'Revidiran budzet projekta'!C50</f>
        <v>0</v>
      </c>
      <c r="C50" s="365" t="n">
        <f aca="false">+'Revidiran budzet projekta'!G50</f>
        <v>0</v>
      </c>
      <c r="D50" s="374"/>
      <c r="E50" s="367" t="n">
        <f aca="false">+'Revidiran budzet projekta'!H50</f>
        <v>0</v>
      </c>
      <c r="F50" s="387"/>
      <c r="G50" s="388"/>
      <c r="H50" s="389"/>
      <c r="I50" s="390"/>
      <c r="J50" s="391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</row>
    <row r="51" s="399" customFormat="true" ht="16.5" hidden="false" customHeight="true" outlineLevel="0" collapsed="false">
      <c r="A51" s="392"/>
      <c r="B51" s="364" t="n">
        <f aca="false">+'Revidiran budzet projekta'!C51</f>
        <v>0</v>
      </c>
      <c r="C51" s="393" t="n">
        <f aca="false">+'Revidiran budzet projekta'!G51</f>
        <v>0</v>
      </c>
      <c r="D51" s="368"/>
      <c r="E51" s="393" t="n">
        <f aca="false">+'Revidiran budzet projekta'!H51</f>
        <v>0</v>
      </c>
      <c r="F51" s="394"/>
      <c r="G51" s="395"/>
      <c r="H51" s="396"/>
      <c r="I51" s="397"/>
      <c r="J51" s="398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2"/>
      <c r="CD51" s="392"/>
      <c r="CE51" s="392"/>
      <c r="CF51" s="392"/>
      <c r="CG51" s="392"/>
      <c r="CH51" s="392"/>
      <c r="CI51" s="392"/>
      <c r="CJ51" s="392"/>
      <c r="CK51" s="392"/>
      <c r="CL51" s="392"/>
      <c r="CM51" s="392"/>
      <c r="CN51" s="392"/>
      <c r="CO51" s="392"/>
      <c r="CP51" s="392"/>
      <c r="CQ51" s="392"/>
      <c r="CR51" s="392"/>
      <c r="CS51" s="392"/>
      <c r="CT51" s="392"/>
      <c r="CU51" s="392"/>
      <c r="CV51" s="392"/>
      <c r="CW51" s="392"/>
    </row>
    <row r="52" s="386" customFormat="true" ht="30.75" hidden="false" customHeight="true" outlineLevel="0" collapsed="false">
      <c r="A52" s="327"/>
      <c r="B52" s="357" t="s">
        <v>149</v>
      </c>
      <c r="C52" s="400" t="n">
        <f aca="false">SUM(C53:C72)</f>
        <v>0</v>
      </c>
      <c r="D52" s="359" t="n">
        <f aca="false">SUM(D53:D72)</f>
        <v>0</v>
      </c>
      <c r="E52" s="400" t="n">
        <f aca="false">SUM(E53:E72)</f>
        <v>0</v>
      </c>
      <c r="F52" s="359" t="n">
        <f aca="false">SUM(F53:F72)</f>
        <v>0</v>
      </c>
      <c r="G52" s="360" t="n">
        <f aca="false">SUM(G53:G72)</f>
        <v>0</v>
      </c>
      <c r="H52" s="401"/>
      <c r="I52" s="402"/>
      <c r="J52" s="403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</row>
    <row r="53" s="373" customFormat="true" ht="13.5" hidden="false" customHeight="false" outlineLevel="0" collapsed="false">
      <c r="A53" s="257"/>
      <c r="B53" s="364" t="n">
        <f aca="false">+'Revidiran budzet projekta'!C53</f>
        <v>0</v>
      </c>
      <c r="C53" s="404" t="n">
        <f aca="false">+'Revidiran budzet projekta'!G53</f>
        <v>0</v>
      </c>
      <c r="D53" s="366"/>
      <c r="E53" s="405" t="n">
        <f aca="false">+'Revidiran budzet projekta'!H53</f>
        <v>0</v>
      </c>
      <c r="F53" s="368"/>
      <c r="G53" s="369"/>
      <c r="H53" s="370"/>
      <c r="I53" s="371"/>
      <c r="J53" s="372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</row>
    <row r="54" s="373" customFormat="true" ht="13.5" hidden="false" customHeight="false" outlineLevel="0" collapsed="false">
      <c r="A54" s="257"/>
      <c r="B54" s="364" t="n">
        <f aca="false">+'Revidiran budzet projekta'!C54</f>
        <v>0</v>
      </c>
      <c r="C54" s="404" t="n">
        <f aca="false">+'Revidiran budzet projekta'!G54</f>
        <v>0</v>
      </c>
      <c r="D54" s="374"/>
      <c r="E54" s="405" t="n">
        <f aca="false">+'Revidiran budzet projekta'!H54</f>
        <v>0</v>
      </c>
      <c r="F54" s="374"/>
      <c r="G54" s="375"/>
      <c r="H54" s="376"/>
      <c r="I54" s="377"/>
      <c r="J54" s="378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257"/>
      <c r="CT54" s="257"/>
      <c r="CU54" s="257"/>
      <c r="CV54" s="257"/>
      <c r="CW54" s="257"/>
    </row>
    <row r="55" s="373" customFormat="true" ht="13.5" hidden="false" customHeight="false" outlineLevel="0" collapsed="false">
      <c r="A55" s="257"/>
      <c r="B55" s="364" t="n">
        <f aca="false">+'Revidiran budzet projekta'!C55</f>
        <v>0</v>
      </c>
      <c r="C55" s="404" t="n">
        <f aca="false">+'Revidiran budzet projekta'!G55</f>
        <v>0</v>
      </c>
      <c r="D55" s="374"/>
      <c r="E55" s="405" t="n">
        <f aca="false">+'Revidiran budzet projekta'!H55</f>
        <v>0</v>
      </c>
      <c r="F55" s="374"/>
      <c r="G55" s="375"/>
      <c r="H55" s="376"/>
      <c r="I55" s="377"/>
      <c r="J55" s="378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</row>
    <row r="56" s="373" customFormat="true" ht="13.5" hidden="false" customHeight="false" outlineLevel="0" collapsed="false">
      <c r="A56" s="257"/>
      <c r="B56" s="364" t="n">
        <f aca="false">+'Revidiran budzet projekta'!C56</f>
        <v>0</v>
      </c>
      <c r="C56" s="404" t="n">
        <f aca="false">+'Revidiran budzet projekta'!G56</f>
        <v>0</v>
      </c>
      <c r="D56" s="374"/>
      <c r="E56" s="405" t="n">
        <f aca="false">+'Revidiran budzet projekta'!H56</f>
        <v>0</v>
      </c>
      <c r="F56" s="374"/>
      <c r="G56" s="375"/>
      <c r="H56" s="376"/>
      <c r="I56" s="377"/>
      <c r="J56" s="378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</row>
    <row r="57" s="373" customFormat="true" ht="13.5" hidden="false" customHeight="false" outlineLevel="0" collapsed="false">
      <c r="A57" s="257"/>
      <c r="B57" s="364" t="n">
        <f aca="false">+'Revidiran budzet projekta'!C57</f>
        <v>0</v>
      </c>
      <c r="C57" s="404" t="n">
        <f aca="false">+'Revidiran budzet projekta'!G57</f>
        <v>0</v>
      </c>
      <c r="D57" s="374"/>
      <c r="E57" s="405" t="n">
        <f aca="false">+'Revidiran budzet projekta'!H57</f>
        <v>0</v>
      </c>
      <c r="F57" s="374"/>
      <c r="G57" s="375"/>
      <c r="H57" s="376"/>
      <c r="I57" s="377"/>
      <c r="J57" s="378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</row>
    <row r="58" s="373" customFormat="true" ht="15" hidden="false" customHeight="true" outlineLevel="0" collapsed="false">
      <c r="A58" s="257"/>
      <c r="B58" s="364" t="n">
        <f aca="false">+'Revidiran budzet projekta'!C58</f>
        <v>0</v>
      </c>
      <c r="C58" s="404" t="n">
        <f aca="false">+'Revidiran budzet projekta'!G58</f>
        <v>0</v>
      </c>
      <c r="D58" s="374"/>
      <c r="E58" s="405" t="n">
        <f aca="false">+'Revidiran budzet projekta'!H58</f>
        <v>0</v>
      </c>
      <c r="F58" s="374"/>
      <c r="G58" s="379"/>
      <c r="H58" s="380"/>
      <c r="I58" s="381"/>
      <c r="J58" s="378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</row>
    <row r="59" s="373" customFormat="true" ht="15" hidden="false" customHeight="true" outlineLevel="0" collapsed="false">
      <c r="A59" s="257"/>
      <c r="B59" s="364" t="n">
        <f aca="false">+'Revidiran budzet projekta'!C59</f>
        <v>0</v>
      </c>
      <c r="C59" s="404" t="n">
        <f aca="false">+'Revidiran budzet projekta'!G59</f>
        <v>0</v>
      </c>
      <c r="D59" s="374"/>
      <c r="E59" s="405" t="n">
        <f aca="false">+'Revidiran budzet projekta'!H59</f>
        <v>0</v>
      </c>
      <c r="F59" s="374"/>
      <c r="G59" s="379"/>
      <c r="H59" s="380"/>
      <c r="I59" s="381"/>
      <c r="J59" s="378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</row>
    <row r="60" s="373" customFormat="true" ht="15" hidden="false" customHeight="true" outlineLevel="0" collapsed="false">
      <c r="A60" s="257"/>
      <c r="B60" s="364" t="n">
        <f aca="false">+'Revidiran budzet projekta'!C60</f>
        <v>0</v>
      </c>
      <c r="C60" s="404" t="n">
        <f aca="false">+'Revidiran budzet projekta'!G60</f>
        <v>0</v>
      </c>
      <c r="D60" s="374"/>
      <c r="E60" s="405" t="n">
        <f aca="false">+'Revidiran budzet projekta'!H60</f>
        <v>0</v>
      </c>
      <c r="F60" s="374"/>
      <c r="G60" s="379"/>
      <c r="H60" s="380"/>
      <c r="I60" s="381"/>
      <c r="J60" s="378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</row>
    <row r="61" s="373" customFormat="true" ht="15" hidden="false" customHeight="true" outlineLevel="0" collapsed="false">
      <c r="A61" s="257"/>
      <c r="B61" s="406" t="n">
        <f aca="false">+'Revidiran budzet projekta'!C61</f>
        <v>0</v>
      </c>
      <c r="C61" s="404" t="n">
        <f aca="false">+'Revidiran budzet projekta'!G61</f>
        <v>0</v>
      </c>
      <c r="D61" s="374"/>
      <c r="E61" s="405" t="n">
        <f aca="false">+'Revidiran budzet projekta'!H61</f>
        <v>0</v>
      </c>
      <c r="F61" s="374"/>
      <c r="G61" s="379"/>
      <c r="H61" s="380"/>
      <c r="I61" s="381"/>
      <c r="J61" s="378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</row>
    <row r="62" s="373" customFormat="true" ht="15" hidden="false" customHeight="true" outlineLevel="0" collapsed="false">
      <c r="A62" s="257"/>
      <c r="B62" s="364" t="n">
        <f aca="false">+'Revidiran budzet projekta'!C62</f>
        <v>0</v>
      </c>
      <c r="C62" s="404" t="n">
        <f aca="false">+'Revidiran budzet projekta'!G62</f>
        <v>0</v>
      </c>
      <c r="D62" s="374"/>
      <c r="E62" s="405" t="n">
        <f aca="false">+'Revidiran budzet projekta'!H62</f>
        <v>0</v>
      </c>
      <c r="F62" s="374"/>
      <c r="G62" s="379"/>
      <c r="H62" s="380"/>
      <c r="I62" s="381"/>
      <c r="J62" s="378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</row>
    <row r="63" s="373" customFormat="true" ht="15" hidden="false" customHeight="true" outlineLevel="0" collapsed="false">
      <c r="A63" s="257"/>
      <c r="B63" s="364" t="n">
        <f aca="false">+'Revidiran budzet projekta'!C63</f>
        <v>0</v>
      </c>
      <c r="C63" s="404" t="n">
        <f aca="false">+'Revidiran budzet projekta'!G63</f>
        <v>0</v>
      </c>
      <c r="D63" s="374"/>
      <c r="E63" s="405" t="n">
        <f aca="false">+'Revidiran budzet projekta'!H63</f>
        <v>0</v>
      </c>
      <c r="F63" s="374"/>
      <c r="G63" s="379"/>
      <c r="H63" s="380"/>
      <c r="I63" s="381"/>
      <c r="J63" s="378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</row>
    <row r="64" s="373" customFormat="true" ht="13.5" hidden="false" customHeight="false" outlineLevel="0" collapsed="false">
      <c r="A64" s="257"/>
      <c r="B64" s="364" t="n">
        <f aca="false">+'Revidiran budzet projekta'!C64</f>
        <v>0</v>
      </c>
      <c r="C64" s="404" t="n">
        <f aca="false">+'Revidiran budzet projekta'!G64</f>
        <v>0</v>
      </c>
      <c r="D64" s="374"/>
      <c r="E64" s="405" t="n">
        <f aca="false">+'Revidiran budzet projekta'!H64</f>
        <v>0</v>
      </c>
      <c r="F64" s="374"/>
      <c r="G64" s="379"/>
      <c r="H64" s="380"/>
      <c r="I64" s="381"/>
      <c r="J64" s="378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</row>
    <row r="65" s="373" customFormat="true" ht="13.5" hidden="false" customHeight="false" outlineLevel="0" collapsed="false">
      <c r="A65" s="257"/>
      <c r="B65" s="364" t="n">
        <f aca="false">+'Revidiran budzet projekta'!C65</f>
        <v>0</v>
      </c>
      <c r="C65" s="404" t="n">
        <f aca="false">+'Revidiran budzet projekta'!G65</f>
        <v>0</v>
      </c>
      <c r="D65" s="374"/>
      <c r="E65" s="405" t="n">
        <f aca="false">+'Revidiran budzet projekta'!H65</f>
        <v>0</v>
      </c>
      <c r="F65" s="374"/>
      <c r="G65" s="379"/>
      <c r="H65" s="380"/>
      <c r="I65" s="381"/>
      <c r="J65" s="378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</row>
    <row r="66" s="373" customFormat="true" ht="13.5" hidden="false" customHeight="false" outlineLevel="0" collapsed="false">
      <c r="A66" s="257"/>
      <c r="B66" s="364" t="n">
        <f aca="false">+'Revidiran budzet projekta'!C66</f>
        <v>0</v>
      </c>
      <c r="C66" s="404" t="n">
        <f aca="false">+'Revidiran budzet projekta'!G66</f>
        <v>0</v>
      </c>
      <c r="D66" s="374"/>
      <c r="E66" s="405" t="n">
        <f aca="false">+'Revidiran budzet projekta'!H66</f>
        <v>0</v>
      </c>
      <c r="F66" s="374"/>
      <c r="G66" s="379"/>
      <c r="H66" s="380"/>
      <c r="I66" s="381"/>
      <c r="J66" s="378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</row>
    <row r="67" s="373" customFormat="true" ht="13.5" hidden="false" customHeight="false" outlineLevel="0" collapsed="false">
      <c r="A67" s="257"/>
      <c r="B67" s="364" t="n">
        <f aca="false">+'Revidiran budzet projekta'!C67</f>
        <v>0</v>
      </c>
      <c r="C67" s="404" t="n">
        <f aca="false">+'Revidiran budzet projekta'!G67</f>
        <v>0</v>
      </c>
      <c r="D67" s="374"/>
      <c r="E67" s="405" t="n">
        <f aca="false">+'Revidiran budzet projekta'!H67</f>
        <v>0</v>
      </c>
      <c r="F67" s="374"/>
      <c r="G67" s="379"/>
      <c r="H67" s="380"/>
      <c r="I67" s="381"/>
      <c r="J67" s="378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7"/>
      <c r="CC67" s="257"/>
      <c r="CD67" s="257"/>
      <c r="CE67" s="257"/>
      <c r="CF67" s="257"/>
      <c r="CG67" s="257"/>
      <c r="CH67" s="257"/>
      <c r="CI67" s="257"/>
      <c r="CJ67" s="257"/>
      <c r="CK67" s="257"/>
      <c r="CL67" s="257"/>
      <c r="CM67" s="257"/>
      <c r="CN67" s="257"/>
      <c r="CO67" s="257"/>
      <c r="CP67" s="257"/>
      <c r="CQ67" s="257"/>
      <c r="CR67" s="257"/>
      <c r="CS67" s="257"/>
      <c r="CT67" s="257"/>
      <c r="CU67" s="257"/>
      <c r="CV67" s="257"/>
      <c r="CW67" s="257"/>
    </row>
    <row r="68" s="386" customFormat="true" ht="13.5" hidden="false" customHeight="false" outlineLevel="0" collapsed="false">
      <c r="A68" s="327"/>
      <c r="B68" s="364" t="n">
        <f aca="false">+'Revidiran budzet projekta'!C68</f>
        <v>0</v>
      </c>
      <c r="C68" s="404" t="n">
        <f aca="false">+'Revidiran budzet projekta'!G68</f>
        <v>0</v>
      </c>
      <c r="D68" s="374"/>
      <c r="E68" s="405" t="n">
        <f aca="false">+'Revidiran budzet projekta'!H68</f>
        <v>0</v>
      </c>
      <c r="F68" s="407"/>
      <c r="G68" s="382"/>
      <c r="H68" s="383"/>
      <c r="I68" s="384"/>
      <c r="J68" s="385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7"/>
      <c r="CA68" s="327"/>
      <c r="CB68" s="327"/>
      <c r="CC68" s="327"/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327"/>
      <c r="CU68" s="327"/>
      <c r="CV68" s="327"/>
      <c r="CW68" s="327"/>
    </row>
    <row r="69" s="386" customFormat="true" ht="15.75" hidden="false" customHeight="true" outlineLevel="0" collapsed="false">
      <c r="A69" s="327"/>
      <c r="B69" s="364" t="n">
        <f aca="false">+'Revidiran budzet projekta'!C69</f>
        <v>0</v>
      </c>
      <c r="C69" s="404" t="n">
        <f aca="false">+'Revidiran budzet projekta'!G69</f>
        <v>0</v>
      </c>
      <c r="D69" s="374"/>
      <c r="E69" s="405" t="n">
        <f aca="false">+'Revidiran budzet projekta'!H69</f>
        <v>0</v>
      </c>
      <c r="F69" s="407"/>
      <c r="G69" s="382"/>
      <c r="H69" s="383"/>
      <c r="I69" s="384"/>
      <c r="J69" s="385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BX69" s="327"/>
      <c r="BY69" s="327"/>
      <c r="BZ69" s="327"/>
      <c r="CA69" s="327"/>
      <c r="CB69" s="327"/>
      <c r="CC69" s="327"/>
      <c r="CD69" s="327"/>
      <c r="CE69" s="327"/>
      <c r="CF69" s="327"/>
      <c r="CG69" s="327"/>
      <c r="CH69" s="327"/>
      <c r="CI69" s="327"/>
      <c r="CJ69" s="327"/>
      <c r="CK69" s="327"/>
      <c r="CL69" s="327"/>
      <c r="CM69" s="327"/>
      <c r="CN69" s="327"/>
      <c r="CO69" s="327"/>
      <c r="CP69" s="327"/>
      <c r="CQ69" s="327"/>
      <c r="CR69" s="327"/>
      <c r="CS69" s="327"/>
      <c r="CT69" s="327"/>
      <c r="CU69" s="327"/>
      <c r="CV69" s="327"/>
      <c r="CW69" s="327"/>
    </row>
    <row r="70" s="386" customFormat="true" ht="15.75" hidden="false" customHeight="true" outlineLevel="0" collapsed="false">
      <c r="A70" s="327"/>
      <c r="B70" s="364" t="n">
        <f aca="false">+'Revidiran budzet projekta'!C70</f>
        <v>0</v>
      </c>
      <c r="C70" s="404" t="n">
        <f aca="false">+'Revidiran budzet projekta'!G70</f>
        <v>0</v>
      </c>
      <c r="D70" s="374"/>
      <c r="E70" s="405" t="n">
        <f aca="false">+'Revidiran budzet projekta'!H70</f>
        <v>0</v>
      </c>
      <c r="F70" s="407"/>
      <c r="G70" s="382"/>
      <c r="H70" s="383"/>
      <c r="I70" s="384"/>
      <c r="J70" s="385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327"/>
      <c r="CF70" s="327"/>
      <c r="CG70" s="327"/>
      <c r="CH70" s="327"/>
      <c r="CI70" s="327"/>
      <c r="CJ70" s="327"/>
      <c r="CK70" s="327"/>
      <c r="CL70" s="327"/>
      <c r="CM70" s="327"/>
      <c r="CN70" s="327"/>
      <c r="CO70" s="327"/>
      <c r="CP70" s="327"/>
      <c r="CQ70" s="327"/>
      <c r="CR70" s="327"/>
      <c r="CS70" s="327"/>
      <c r="CT70" s="327"/>
      <c r="CU70" s="327"/>
      <c r="CV70" s="327"/>
      <c r="CW70" s="327"/>
    </row>
    <row r="71" s="386" customFormat="true" ht="15.75" hidden="false" customHeight="true" outlineLevel="0" collapsed="false">
      <c r="A71" s="327"/>
      <c r="B71" s="364" t="n">
        <f aca="false">+'Revidiran budzet projekta'!C71</f>
        <v>0</v>
      </c>
      <c r="C71" s="404" t="n">
        <f aca="false">+'Revidiran budzet projekta'!G71</f>
        <v>0</v>
      </c>
      <c r="D71" s="374"/>
      <c r="E71" s="405" t="n">
        <f aca="false">+'Revidiran budzet projekta'!H71</f>
        <v>0</v>
      </c>
      <c r="F71" s="407"/>
      <c r="G71" s="382"/>
      <c r="H71" s="383"/>
      <c r="I71" s="384"/>
      <c r="J71" s="385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327"/>
      <c r="CF71" s="327"/>
      <c r="CG71" s="327"/>
      <c r="CH71" s="327"/>
      <c r="CI71" s="327"/>
      <c r="CJ71" s="327"/>
      <c r="CK71" s="327"/>
      <c r="CL71" s="327"/>
      <c r="CM71" s="327"/>
      <c r="CN71" s="327"/>
      <c r="CO71" s="327"/>
      <c r="CP71" s="327"/>
      <c r="CQ71" s="327"/>
      <c r="CR71" s="327"/>
      <c r="CS71" s="327"/>
      <c r="CT71" s="327"/>
      <c r="CU71" s="327"/>
      <c r="CV71" s="327"/>
      <c r="CW71" s="327"/>
    </row>
    <row r="72" s="386" customFormat="true" ht="13.5" hidden="false" customHeight="false" outlineLevel="0" collapsed="false">
      <c r="A72" s="327"/>
      <c r="B72" s="364" t="n">
        <f aca="false">+'Revidiran budzet projekta'!C72</f>
        <v>0</v>
      </c>
      <c r="C72" s="408" t="n">
        <f aca="false">+'Revidiran budzet projekta'!G72</f>
        <v>0</v>
      </c>
      <c r="D72" s="409"/>
      <c r="E72" s="410" t="n">
        <f aca="false">+'Revidiran budzet projekta'!H72</f>
        <v>0</v>
      </c>
      <c r="F72" s="411"/>
      <c r="G72" s="412"/>
      <c r="H72" s="413"/>
      <c r="I72" s="414"/>
      <c r="J72" s="415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7"/>
      <c r="CG72" s="327"/>
      <c r="CH72" s="327"/>
      <c r="CI72" s="327"/>
      <c r="CJ72" s="327"/>
      <c r="CK72" s="327"/>
      <c r="CL72" s="327"/>
      <c r="CM72" s="327"/>
      <c r="CN72" s="327"/>
      <c r="CO72" s="327"/>
      <c r="CP72" s="327"/>
      <c r="CQ72" s="327"/>
      <c r="CR72" s="327"/>
      <c r="CS72" s="327"/>
      <c r="CT72" s="327"/>
      <c r="CU72" s="327"/>
      <c r="CV72" s="327"/>
      <c r="CW72" s="327"/>
    </row>
    <row r="73" s="269" customFormat="true" ht="26.25" hidden="false" customHeight="true" outlineLevel="0" collapsed="false">
      <c r="A73" s="257"/>
      <c r="B73" s="416" t="s">
        <v>150</v>
      </c>
      <c r="C73" s="416"/>
      <c r="D73" s="416"/>
      <c r="E73" s="416"/>
      <c r="F73" s="416"/>
      <c r="G73" s="416"/>
      <c r="H73" s="416"/>
      <c r="I73" s="416"/>
      <c r="J73" s="416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</row>
    <row r="74" s="269" customFormat="true" ht="18.75" hidden="false" customHeight="true" outlineLevel="0" collapsed="false">
      <c r="A74" s="257"/>
      <c r="B74" s="417" t="s">
        <v>151</v>
      </c>
      <c r="C74" s="417"/>
      <c r="D74" s="417"/>
      <c r="E74" s="417"/>
      <c r="F74" s="417"/>
      <c r="G74" s="417"/>
      <c r="H74" s="417"/>
      <c r="I74" s="417"/>
      <c r="J74" s="41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</row>
    <row r="75" s="423" customFormat="true" ht="19.5" hidden="false" customHeight="true" outlineLevel="0" collapsed="false">
      <c r="A75" s="418"/>
      <c r="B75" s="419" t="s">
        <v>152</v>
      </c>
      <c r="C75" s="420"/>
      <c r="D75" s="421"/>
      <c r="E75" s="421"/>
      <c r="F75" s="421"/>
      <c r="G75" s="421"/>
      <c r="H75" s="421"/>
      <c r="I75" s="421"/>
      <c r="J75" s="421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2"/>
      <c r="CQ75" s="422"/>
      <c r="CR75" s="422"/>
      <c r="CS75" s="422"/>
      <c r="CT75" s="422"/>
      <c r="CU75" s="422"/>
      <c r="CV75" s="422"/>
      <c r="CW75" s="422"/>
    </row>
    <row r="76" s="426" customFormat="true" ht="30.75" hidden="false" customHeight="true" outlineLevel="0" collapsed="false">
      <c r="A76" s="280"/>
      <c r="B76" s="424" t="s">
        <v>153</v>
      </c>
      <c r="C76" s="425"/>
      <c r="D76" s="425"/>
      <c r="E76" s="425"/>
      <c r="F76" s="425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/>
    </row>
    <row r="77" s="426" customFormat="true" ht="20.25" hidden="false" customHeight="true" outlineLevel="0" collapsed="false">
      <c r="A77" s="280"/>
      <c r="B77" s="427" t="s">
        <v>154</v>
      </c>
      <c r="C77" s="425"/>
      <c r="D77" s="425"/>
      <c r="E77" s="425"/>
      <c r="F77" s="425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425"/>
      <c r="CW77" s="425"/>
    </row>
    <row r="78" s="426" customFormat="true" ht="16.5" hidden="false" customHeight="true" outlineLevel="0" collapsed="false">
      <c r="A78" s="280"/>
      <c r="B78" s="427" t="s">
        <v>155</v>
      </c>
      <c r="C78" s="425"/>
      <c r="D78" s="425"/>
      <c r="E78" s="425"/>
      <c r="F78" s="425"/>
      <c r="G78" s="425"/>
      <c r="H78" s="425"/>
      <c r="I78" s="425"/>
      <c r="J78" s="425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425"/>
      <c r="CW78" s="425"/>
    </row>
    <row r="79" s="426" customFormat="true" ht="21.75" hidden="false" customHeight="true" outlineLevel="0" collapsed="false">
      <c r="A79" s="280"/>
      <c r="B79" s="424" t="s">
        <v>156</v>
      </c>
      <c r="C79" s="425"/>
      <c r="D79" s="425"/>
      <c r="E79" s="425"/>
      <c r="F79" s="425"/>
      <c r="G79" s="425"/>
      <c r="H79" s="425"/>
      <c r="I79" s="425"/>
      <c r="J79" s="425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425"/>
      <c r="CW79" s="425"/>
    </row>
    <row r="80" customFormat="false" ht="55.5" hidden="false" customHeight="true" outlineLevel="0" collapsed="false">
      <c r="A80" s="259"/>
      <c r="B80" s="428" t="s">
        <v>157</v>
      </c>
      <c r="C80" s="428"/>
      <c r="D80" s="428"/>
      <c r="E80" s="428"/>
      <c r="F80" s="428"/>
      <c r="G80" s="428"/>
      <c r="H80" s="428"/>
      <c r="I80" s="428"/>
      <c r="J80" s="428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CW80" s="261"/>
    </row>
    <row r="81" customFormat="false" ht="77.25" hidden="false" customHeight="true" outlineLevel="0" collapsed="false">
      <c r="A81" s="259"/>
      <c r="B81" s="429" t="s">
        <v>158</v>
      </c>
      <c r="C81" s="429"/>
      <c r="D81" s="429"/>
      <c r="E81" s="429"/>
      <c r="F81" s="429"/>
      <c r="G81" s="429"/>
      <c r="H81" s="429"/>
      <c r="I81" s="429"/>
      <c r="J81" s="42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CW81" s="261"/>
    </row>
    <row r="82" customFormat="false" ht="62.25" hidden="false" customHeight="true" outlineLevel="0" collapsed="false">
      <c r="A82" s="259"/>
      <c r="B82" s="430"/>
      <c r="C82" s="430"/>
      <c r="D82" s="430"/>
      <c r="E82" s="431"/>
      <c r="F82" s="431"/>
      <c r="G82" s="432"/>
      <c r="H82" s="432"/>
      <c r="I82" s="432"/>
      <c r="J82" s="432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CW82" s="261"/>
    </row>
    <row r="83" s="438" customFormat="true" ht="45.75" hidden="false" customHeight="true" outlineLevel="0" collapsed="false">
      <c r="A83" s="433"/>
      <c r="B83" s="434" t="s">
        <v>53</v>
      </c>
      <c r="C83" s="434"/>
      <c r="D83" s="434"/>
      <c r="E83" s="435" t="s">
        <v>159</v>
      </c>
      <c r="F83" s="436"/>
      <c r="G83" s="437"/>
      <c r="H83" s="437"/>
      <c r="I83" s="437"/>
      <c r="J83" s="437"/>
      <c r="K83" s="327"/>
      <c r="L83" s="327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3"/>
      <c r="AP83" s="433"/>
      <c r="AQ83" s="433"/>
      <c r="AR83" s="433"/>
      <c r="AS83" s="433"/>
      <c r="AT83" s="433"/>
      <c r="AU83" s="433"/>
      <c r="AV83" s="433"/>
      <c r="AW83" s="433"/>
      <c r="AX83" s="433"/>
      <c r="AY83" s="433"/>
      <c r="AZ83" s="433"/>
      <c r="BA83" s="433"/>
      <c r="BB83" s="433"/>
      <c r="BC83" s="433"/>
      <c r="BD83" s="433"/>
      <c r="BE83" s="433"/>
      <c r="BF83" s="433"/>
      <c r="BG83" s="433"/>
      <c r="BH83" s="433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3"/>
      <c r="CB83" s="433"/>
      <c r="CC83" s="433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/>
      <c r="CP83" s="433"/>
      <c r="CQ83" s="433"/>
      <c r="CR83" s="433"/>
      <c r="CS83" s="433"/>
      <c r="CT83" s="433"/>
      <c r="CU83" s="433"/>
      <c r="CV83" s="433"/>
    </row>
    <row r="84" customFormat="false" ht="18.75" hidden="false" customHeight="true" outlineLevel="0" collapsed="false">
      <c r="A84" s="259"/>
      <c r="B84" s="439"/>
      <c r="C84" s="440"/>
      <c r="D84" s="440"/>
      <c r="E84" s="441"/>
      <c r="F84" s="439"/>
      <c r="G84" s="440"/>
      <c r="H84" s="440"/>
      <c r="I84" s="259"/>
      <c r="J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CW84" s="261"/>
    </row>
    <row r="85" s="257" customFormat="true" ht="31.5" hidden="false" customHeight="true" outlineLevel="0" collapsed="false">
      <c r="B85" s="442" t="s">
        <v>56</v>
      </c>
      <c r="C85" s="442"/>
      <c r="D85" s="442"/>
      <c r="E85" s="442"/>
      <c r="F85" s="442"/>
      <c r="G85" s="442"/>
      <c r="H85" s="442"/>
      <c r="I85" s="442"/>
      <c r="J85" s="442"/>
    </row>
    <row r="86" s="257" customFormat="true" ht="118.5" hidden="false" customHeight="true" outlineLevel="0" collapsed="false">
      <c r="B86" s="164" t="s">
        <v>160</v>
      </c>
      <c r="C86" s="164"/>
      <c r="D86" s="164"/>
      <c r="E86" s="164"/>
      <c r="F86" s="164"/>
      <c r="G86" s="164"/>
      <c r="H86" s="164"/>
      <c r="I86" s="164"/>
      <c r="J86" s="164"/>
    </row>
    <row r="87" s="280" customFormat="true" ht="74.25" hidden="false" customHeight="true" outlineLevel="0" collapsed="false">
      <c r="B87" s="442" t="s">
        <v>58</v>
      </c>
      <c r="C87" s="443" t="s">
        <v>161</v>
      </c>
      <c r="D87" s="443"/>
      <c r="E87" s="443"/>
      <c r="F87" s="443"/>
      <c r="G87" s="443"/>
      <c r="H87" s="443"/>
      <c r="I87" s="443"/>
      <c r="J87" s="443"/>
    </row>
    <row r="88" s="257" customFormat="true" ht="59.25" hidden="false" customHeight="true" outlineLevel="0" collapsed="false">
      <c r="B88" s="442" t="s">
        <v>60</v>
      </c>
      <c r="C88" s="443" t="s">
        <v>162</v>
      </c>
      <c r="D88" s="443"/>
      <c r="E88" s="443"/>
      <c r="F88" s="443"/>
      <c r="G88" s="443"/>
      <c r="H88" s="443"/>
      <c r="I88" s="443"/>
      <c r="J88" s="443"/>
    </row>
    <row r="89" s="257" customFormat="true" ht="67.5" hidden="false" customHeight="true" outlineLevel="0" collapsed="false">
      <c r="B89" s="442" t="s">
        <v>62</v>
      </c>
      <c r="C89" s="443" t="s">
        <v>163</v>
      </c>
      <c r="D89" s="443"/>
      <c r="E89" s="443"/>
      <c r="F89" s="443"/>
      <c r="G89" s="443"/>
      <c r="H89" s="443"/>
      <c r="I89" s="443"/>
      <c r="J89" s="443"/>
    </row>
    <row r="90" s="257" customFormat="true" ht="12" hidden="false" customHeight="false" outlineLevel="0" collapsed="false">
      <c r="B90" s="444"/>
    </row>
    <row r="91" s="257" customFormat="true" ht="12" hidden="false" customHeight="false" outlineLevel="0" collapsed="false">
      <c r="B91" s="444"/>
    </row>
    <row r="92" s="257" customFormat="true" ht="12" hidden="false" customHeight="false" outlineLevel="0" collapsed="false">
      <c r="B92" s="444"/>
    </row>
    <row r="93" s="257" customFormat="true" ht="12" hidden="false" customHeight="false" outlineLevel="0" collapsed="false">
      <c r="B93" s="444"/>
    </row>
    <row r="94" s="257" customFormat="true" ht="12" hidden="false" customHeight="false" outlineLevel="0" collapsed="false">
      <c r="B94" s="444"/>
    </row>
    <row r="95" s="257" customFormat="true" ht="12" hidden="false" customHeight="false" outlineLevel="0" collapsed="false">
      <c r="B95" s="444"/>
    </row>
    <row r="96" s="257" customFormat="true" ht="12" hidden="false" customHeight="false" outlineLevel="0" collapsed="false">
      <c r="B96" s="444"/>
    </row>
    <row r="97" s="257" customFormat="true" ht="12" hidden="false" customHeight="false" outlineLevel="0" collapsed="false">
      <c r="B97" s="444"/>
    </row>
    <row r="98" s="257" customFormat="true" ht="12" hidden="false" customHeight="false" outlineLevel="0" collapsed="false">
      <c r="B98" s="444"/>
    </row>
    <row r="99" s="257" customFormat="true" ht="12" hidden="false" customHeight="false" outlineLevel="0" collapsed="false">
      <c r="B99" s="444"/>
    </row>
    <row r="100" s="257" customFormat="true" ht="12" hidden="false" customHeight="false" outlineLevel="0" collapsed="false">
      <c r="B100" s="444"/>
    </row>
    <row r="101" s="257" customFormat="true" ht="12" hidden="false" customHeight="false" outlineLevel="0" collapsed="false">
      <c r="B101" s="444"/>
    </row>
    <row r="102" s="257" customFormat="true" ht="12" hidden="false" customHeight="false" outlineLevel="0" collapsed="false">
      <c r="B102" s="444"/>
    </row>
    <row r="103" s="257" customFormat="true" ht="12" hidden="false" customHeight="false" outlineLevel="0" collapsed="false">
      <c r="B103" s="444"/>
    </row>
    <row r="104" s="257" customFormat="true" ht="12" hidden="false" customHeight="false" outlineLevel="0" collapsed="false">
      <c r="B104" s="444"/>
    </row>
    <row r="105" s="257" customFormat="true" ht="12" hidden="false" customHeight="false" outlineLevel="0" collapsed="false">
      <c r="B105" s="444"/>
    </row>
    <row r="106" s="257" customFormat="true" ht="12" hidden="false" customHeight="false" outlineLevel="0" collapsed="false">
      <c r="B106" s="444"/>
    </row>
    <row r="107" s="257" customFormat="true" ht="12" hidden="false" customHeight="false" outlineLevel="0" collapsed="false">
      <c r="B107" s="444"/>
    </row>
    <row r="108" s="257" customFormat="true" ht="12" hidden="false" customHeight="false" outlineLevel="0" collapsed="false">
      <c r="B108" s="444"/>
    </row>
    <row r="109" s="257" customFormat="true" ht="12" hidden="false" customHeight="false" outlineLevel="0" collapsed="false">
      <c r="B109" s="444"/>
    </row>
    <row r="110" s="257" customFormat="true" ht="12" hidden="false" customHeight="false" outlineLevel="0" collapsed="false">
      <c r="B110" s="444"/>
    </row>
    <row r="111" s="257" customFormat="true" ht="12" hidden="false" customHeight="false" outlineLevel="0" collapsed="false">
      <c r="B111" s="444"/>
    </row>
    <row r="112" s="257" customFormat="true" ht="12" hidden="false" customHeight="false" outlineLevel="0" collapsed="false">
      <c r="B112" s="444"/>
    </row>
    <row r="113" s="257" customFormat="true" ht="12" hidden="false" customHeight="false" outlineLevel="0" collapsed="false">
      <c r="B113" s="444"/>
    </row>
    <row r="114" s="257" customFormat="true" ht="12" hidden="false" customHeight="false" outlineLevel="0" collapsed="false">
      <c r="B114" s="444"/>
    </row>
    <row r="115" s="257" customFormat="true" ht="12" hidden="false" customHeight="false" outlineLevel="0" collapsed="false">
      <c r="B115" s="444"/>
    </row>
    <row r="116" s="257" customFormat="true" ht="12" hidden="false" customHeight="false" outlineLevel="0" collapsed="false">
      <c r="B116" s="444"/>
    </row>
    <row r="117" s="257" customFormat="true" ht="12" hidden="false" customHeight="false" outlineLevel="0" collapsed="false">
      <c r="B117" s="444"/>
    </row>
    <row r="118" s="257" customFormat="true" ht="12" hidden="false" customHeight="false" outlineLevel="0" collapsed="false">
      <c r="B118" s="444"/>
    </row>
    <row r="119" s="257" customFormat="true" ht="12" hidden="false" customHeight="false" outlineLevel="0" collapsed="false">
      <c r="B119" s="444"/>
    </row>
    <row r="120" s="257" customFormat="true" ht="12" hidden="false" customHeight="false" outlineLevel="0" collapsed="false">
      <c r="B120" s="444"/>
    </row>
    <row r="121" s="257" customFormat="true" ht="12" hidden="false" customHeight="false" outlineLevel="0" collapsed="false">
      <c r="B121" s="444"/>
    </row>
    <row r="122" s="257" customFormat="true" ht="12" hidden="false" customHeight="false" outlineLevel="0" collapsed="false">
      <c r="B122" s="444"/>
    </row>
    <row r="123" s="257" customFormat="true" ht="12" hidden="false" customHeight="false" outlineLevel="0" collapsed="false">
      <c r="B123" s="444"/>
    </row>
    <row r="124" s="257" customFormat="true" ht="12" hidden="false" customHeight="false" outlineLevel="0" collapsed="false">
      <c r="B124" s="444"/>
    </row>
    <row r="125" s="257" customFormat="true" ht="12" hidden="false" customHeight="false" outlineLevel="0" collapsed="false">
      <c r="B125" s="444"/>
    </row>
    <row r="126" s="257" customFormat="true" ht="12" hidden="false" customHeight="false" outlineLevel="0" collapsed="false">
      <c r="B126" s="444"/>
    </row>
    <row r="127" s="257" customFormat="true" ht="12" hidden="false" customHeight="false" outlineLevel="0" collapsed="false">
      <c r="B127" s="444"/>
    </row>
    <row r="128" s="257" customFormat="true" ht="12" hidden="false" customHeight="false" outlineLevel="0" collapsed="false">
      <c r="B128" s="444"/>
    </row>
    <row r="129" s="257" customFormat="true" ht="12" hidden="false" customHeight="false" outlineLevel="0" collapsed="false">
      <c r="B129" s="444"/>
    </row>
    <row r="130" s="257" customFormat="true" ht="12" hidden="false" customHeight="false" outlineLevel="0" collapsed="false">
      <c r="B130" s="444"/>
    </row>
    <row r="131" s="257" customFormat="true" ht="12" hidden="false" customHeight="false" outlineLevel="0" collapsed="false">
      <c r="B131" s="444"/>
    </row>
    <row r="132" s="257" customFormat="true" ht="12" hidden="false" customHeight="false" outlineLevel="0" collapsed="false">
      <c r="B132" s="444"/>
    </row>
    <row r="133" s="257" customFormat="true" ht="12" hidden="false" customHeight="false" outlineLevel="0" collapsed="false">
      <c r="B133" s="444"/>
    </row>
    <row r="134" s="257" customFormat="true" ht="12" hidden="false" customHeight="false" outlineLevel="0" collapsed="false">
      <c r="B134" s="444"/>
    </row>
    <row r="135" s="257" customFormat="true" ht="12" hidden="false" customHeight="false" outlineLevel="0" collapsed="false">
      <c r="B135" s="444"/>
    </row>
    <row r="136" s="257" customFormat="true" ht="12" hidden="false" customHeight="false" outlineLevel="0" collapsed="false">
      <c r="B136" s="444"/>
    </row>
    <row r="137" s="257" customFormat="true" ht="12" hidden="false" customHeight="false" outlineLevel="0" collapsed="false">
      <c r="B137" s="444"/>
    </row>
    <row r="138" s="257" customFormat="true" ht="12" hidden="false" customHeight="false" outlineLevel="0" collapsed="false">
      <c r="B138" s="444"/>
    </row>
    <row r="139" s="257" customFormat="true" ht="12" hidden="false" customHeight="false" outlineLevel="0" collapsed="false">
      <c r="B139" s="444"/>
    </row>
    <row r="140" s="257" customFormat="true" ht="12" hidden="false" customHeight="false" outlineLevel="0" collapsed="false">
      <c r="B140" s="444"/>
    </row>
    <row r="141" s="257" customFormat="true" ht="12" hidden="false" customHeight="false" outlineLevel="0" collapsed="false">
      <c r="B141" s="444"/>
    </row>
    <row r="142" s="257" customFormat="true" ht="12" hidden="false" customHeight="false" outlineLevel="0" collapsed="false">
      <c r="B142" s="444"/>
    </row>
    <row r="143" s="257" customFormat="true" ht="12" hidden="false" customHeight="false" outlineLevel="0" collapsed="false">
      <c r="B143" s="444"/>
    </row>
    <row r="144" s="257" customFormat="true" ht="12" hidden="false" customHeight="false" outlineLevel="0" collapsed="false">
      <c r="B144" s="444"/>
    </row>
    <row r="145" s="257" customFormat="true" ht="12" hidden="false" customHeight="false" outlineLevel="0" collapsed="false">
      <c r="B145" s="444"/>
    </row>
    <row r="146" s="257" customFormat="true" ht="12" hidden="false" customHeight="false" outlineLevel="0" collapsed="false">
      <c r="B146" s="444"/>
    </row>
    <row r="147" s="257" customFormat="true" ht="12" hidden="false" customHeight="false" outlineLevel="0" collapsed="false">
      <c r="B147" s="444"/>
    </row>
    <row r="148" s="257" customFormat="true" ht="12" hidden="false" customHeight="false" outlineLevel="0" collapsed="false">
      <c r="B148" s="444"/>
    </row>
    <row r="149" s="257" customFormat="true" ht="12" hidden="false" customHeight="false" outlineLevel="0" collapsed="false">
      <c r="B149" s="444"/>
    </row>
    <row r="150" s="257" customFormat="true" ht="12" hidden="false" customHeight="false" outlineLevel="0" collapsed="false">
      <c r="B150" s="444"/>
    </row>
    <row r="151" s="257" customFormat="true" ht="12" hidden="false" customHeight="false" outlineLevel="0" collapsed="false">
      <c r="B151" s="444"/>
    </row>
    <row r="152" s="257" customFormat="true" ht="12" hidden="false" customHeight="false" outlineLevel="0" collapsed="false">
      <c r="B152" s="444"/>
    </row>
    <row r="153" s="257" customFormat="true" ht="12" hidden="false" customHeight="false" outlineLevel="0" collapsed="false">
      <c r="B153" s="444"/>
    </row>
    <row r="154" s="257" customFormat="true" ht="12" hidden="false" customHeight="false" outlineLevel="0" collapsed="false">
      <c r="B154" s="444"/>
    </row>
    <row r="155" s="257" customFormat="true" ht="12" hidden="false" customHeight="false" outlineLevel="0" collapsed="false">
      <c r="B155" s="444"/>
    </row>
    <row r="156" s="257" customFormat="true" ht="12" hidden="false" customHeight="false" outlineLevel="0" collapsed="false">
      <c r="B156" s="444"/>
    </row>
    <row r="157" s="257" customFormat="true" ht="12" hidden="false" customHeight="false" outlineLevel="0" collapsed="false">
      <c r="B157" s="444"/>
    </row>
    <row r="158" s="257" customFormat="true" ht="12" hidden="false" customHeight="false" outlineLevel="0" collapsed="false">
      <c r="B158" s="444"/>
    </row>
    <row r="159" s="257" customFormat="true" ht="12" hidden="false" customHeight="false" outlineLevel="0" collapsed="false">
      <c r="B159" s="444"/>
    </row>
    <row r="160" s="257" customFormat="true" ht="12" hidden="false" customHeight="false" outlineLevel="0" collapsed="false">
      <c r="B160" s="444"/>
    </row>
    <row r="161" s="257" customFormat="true" ht="12" hidden="false" customHeight="false" outlineLevel="0" collapsed="false">
      <c r="B161" s="444"/>
    </row>
    <row r="162" s="257" customFormat="true" ht="12" hidden="false" customHeight="false" outlineLevel="0" collapsed="false">
      <c r="B162" s="444"/>
    </row>
    <row r="163" s="257" customFormat="true" ht="12" hidden="false" customHeight="false" outlineLevel="0" collapsed="false">
      <c r="B163" s="444"/>
    </row>
    <row r="164" s="257" customFormat="true" ht="12" hidden="false" customHeight="false" outlineLevel="0" collapsed="false">
      <c r="B164" s="444"/>
    </row>
    <row r="165" s="257" customFormat="true" ht="12" hidden="false" customHeight="false" outlineLevel="0" collapsed="false">
      <c r="B165" s="444"/>
    </row>
    <row r="166" s="257" customFormat="true" ht="12" hidden="false" customHeight="false" outlineLevel="0" collapsed="false">
      <c r="B166" s="444"/>
    </row>
    <row r="167" s="257" customFormat="true" ht="12" hidden="false" customHeight="false" outlineLevel="0" collapsed="false">
      <c r="B167" s="444"/>
    </row>
    <row r="168" s="257" customFormat="true" ht="12" hidden="false" customHeight="false" outlineLevel="0" collapsed="false">
      <c r="B168" s="444"/>
    </row>
    <row r="169" s="257" customFormat="true" ht="12" hidden="false" customHeight="false" outlineLevel="0" collapsed="false">
      <c r="B169" s="444"/>
    </row>
    <row r="170" s="257" customFormat="true" ht="12" hidden="false" customHeight="false" outlineLevel="0" collapsed="false">
      <c r="B170" s="444"/>
    </row>
    <row r="171" s="257" customFormat="true" ht="12" hidden="false" customHeight="false" outlineLevel="0" collapsed="false">
      <c r="B171" s="444"/>
    </row>
    <row r="172" s="257" customFormat="true" ht="12" hidden="false" customHeight="false" outlineLevel="0" collapsed="false">
      <c r="B172" s="444"/>
    </row>
    <row r="173" s="257" customFormat="true" ht="12" hidden="false" customHeight="false" outlineLevel="0" collapsed="false">
      <c r="B173" s="444"/>
    </row>
    <row r="174" s="257" customFormat="true" ht="12" hidden="false" customHeight="false" outlineLevel="0" collapsed="false">
      <c r="B174" s="444"/>
    </row>
    <row r="175" s="257" customFormat="true" ht="12" hidden="false" customHeight="false" outlineLevel="0" collapsed="false">
      <c r="B175" s="444"/>
    </row>
    <row r="176" s="257" customFormat="true" ht="12" hidden="false" customHeight="false" outlineLevel="0" collapsed="false">
      <c r="B176" s="444"/>
    </row>
    <row r="177" s="257" customFormat="true" ht="12" hidden="false" customHeight="false" outlineLevel="0" collapsed="false">
      <c r="B177" s="444"/>
    </row>
    <row r="178" s="257" customFormat="true" ht="12" hidden="false" customHeight="false" outlineLevel="0" collapsed="false">
      <c r="B178" s="444"/>
    </row>
    <row r="179" s="257" customFormat="true" ht="12" hidden="false" customHeight="false" outlineLevel="0" collapsed="false">
      <c r="B179" s="444"/>
    </row>
    <row r="180" s="257" customFormat="true" ht="12" hidden="false" customHeight="false" outlineLevel="0" collapsed="false">
      <c r="B180" s="444"/>
    </row>
    <row r="181" s="257" customFormat="true" ht="12" hidden="false" customHeight="false" outlineLevel="0" collapsed="false">
      <c r="B181" s="444"/>
    </row>
    <row r="182" s="257" customFormat="true" ht="12" hidden="false" customHeight="false" outlineLevel="0" collapsed="false">
      <c r="B182" s="444"/>
    </row>
    <row r="183" s="257" customFormat="true" ht="12" hidden="false" customHeight="false" outlineLevel="0" collapsed="false">
      <c r="B183" s="444"/>
    </row>
    <row r="184" s="257" customFormat="true" ht="12" hidden="false" customHeight="false" outlineLevel="0" collapsed="false">
      <c r="B184" s="444"/>
    </row>
    <row r="185" s="257" customFormat="true" ht="12" hidden="false" customHeight="false" outlineLevel="0" collapsed="false">
      <c r="B185" s="444"/>
    </row>
    <row r="186" s="257" customFormat="true" ht="12" hidden="false" customHeight="false" outlineLevel="0" collapsed="false">
      <c r="B186" s="444"/>
    </row>
    <row r="187" s="257" customFormat="true" ht="12" hidden="false" customHeight="false" outlineLevel="0" collapsed="false">
      <c r="B187" s="444"/>
    </row>
    <row r="188" s="257" customFormat="true" ht="12" hidden="false" customHeight="false" outlineLevel="0" collapsed="false">
      <c r="B188" s="444"/>
    </row>
    <row r="189" s="257" customFormat="true" ht="12" hidden="false" customHeight="false" outlineLevel="0" collapsed="false">
      <c r="B189" s="444"/>
    </row>
    <row r="190" s="257" customFormat="true" ht="12" hidden="false" customHeight="false" outlineLevel="0" collapsed="false">
      <c r="B190" s="444"/>
    </row>
    <row r="191" s="257" customFormat="true" ht="12" hidden="false" customHeight="false" outlineLevel="0" collapsed="false">
      <c r="B191" s="444"/>
    </row>
    <row r="192" s="257" customFormat="true" ht="12" hidden="false" customHeight="false" outlineLevel="0" collapsed="false">
      <c r="B192" s="444"/>
    </row>
    <row r="193" s="257" customFormat="true" ht="12" hidden="false" customHeight="false" outlineLevel="0" collapsed="false">
      <c r="B193" s="444"/>
    </row>
    <row r="194" s="257" customFormat="true" ht="12" hidden="false" customHeight="false" outlineLevel="0" collapsed="false">
      <c r="B194" s="444"/>
    </row>
    <row r="195" s="257" customFormat="true" ht="12" hidden="false" customHeight="false" outlineLevel="0" collapsed="false">
      <c r="B195" s="444"/>
    </row>
    <row r="196" s="257" customFormat="true" ht="12" hidden="false" customHeight="false" outlineLevel="0" collapsed="false">
      <c r="B196" s="444"/>
    </row>
    <row r="197" s="257" customFormat="true" ht="12" hidden="false" customHeight="false" outlineLevel="0" collapsed="false">
      <c r="B197" s="444"/>
    </row>
    <row r="198" s="257" customFormat="true" ht="12" hidden="false" customHeight="false" outlineLevel="0" collapsed="false">
      <c r="B198" s="444"/>
    </row>
    <row r="199" s="257" customFormat="true" ht="12" hidden="false" customHeight="false" outlineLevel="0" collapsed="false">
      <c r="B199" s="444"/>
    </row>
    <row r="200" s="257" customFormat="true" ht="12" hidden="false" customHeight="false" outlineLevel="0" collapsed="false">
      <c r="B200" s="444"/>
    </row>
    <row r="201" s="257" customFormat="true" ht="12" hidden="false" customHeight="false" outlineLevel="0" collapsed="false">
      <c r="B201" s="444"/>
    </row>
    <row r="202" s="257" customFormat="true" ht="12" hidden="false" customHeight="false" outlineLevel="0" collapsed="false">
      <c r="B202" s="444"/>
    </row>
    <row r="203" s="257" customFormat="true" ht="12" hidden="false" customHeight="false" outlineLevel="0" collapsed="false">
      <c r="B203" s="444"/>
    </row>
    <row r="204" s="257" customFormat="true" ht="12" hidden="false" customHeight="false" outlineLevel="0" collapsed="false">
      <c r="B204" s="444"/>
    </row>
    <row r="205" s="257" customFormat="true" ht="12" hidden="false" customHeight="false" outlineLevel="0" collapsed="false">
      <c r="B205" s="444"/>
    </row>
    <row r="206" s="257" customFormat="true" ht="12" hidden="false" customHeight="false" outlineLevel="0" collapsed="false">
      <c r="B206" s="444"/>
    </row>
    <row r="207" s="257" customFormat="true" ht="12" hidden="false" customHeight="false" outlineLevel="0" collapsed="false">
      <c r="B207" s="444"/>
    </row>
    <row r="208" s="257" customFormat="true" ht="12" hidden="false" customHeight="false" outlineLevel="0" collapsed="false">
      <c r="B208" s="444"/>
    </row>
    <row r="209" s="257" customFormat="true" ht="12" hidden="false" customHeight="false" outlineLevel="0" collapsed="false">
      <c r="B209" s="444"/>
    </row>
    <row r="210" s="257" customFormat="true" ht="12" hidden="false" customHeight="false" outlineLevel="0" collapsed="false">
      <c r="B210" s="444"/>
    </row>
    <row r="211" s="257" customFormat="true" ht="12" hidden="false" customHeight="false" outlineLevel="0" collapsed="false">
      <c r="B211" s="444"/>
    </row>
    <row r="212" s="257" customFormat="true" ht="12" hidden="false" customHeight="false" outlineLevel="0" collapsed="false">
      <c r="B212" s="444"/>
    </row>
    <row r="213" s="257" customFormat="true" ht="12" hidden="false" customHeight="false" outlineLevel="0" collapsed="false">
      <c r="B213" s="444"/>
    </row>
    <row r="214" s="257" customFormat="true" ht="12" hidden="false" customHeight="false" outlineLevel="0" collapsed="false">
      <c r="B214" s="444"/>
    </row>
    <row r="215" s="257" customFormat="true" ht="12" hidden="false" customHeight="false" outlineLevel="0" collapsed="false">
      <c r="B215" s="444"/>
    </row>
    <row r="216" s="257" customFormat="true" ht="12" hidden="false" customHeight="false" outlineLevel="0" collapsed="false">
      <c r="B216" s="444"/>
    </row>
    <row r="217" s="257" customFormat="true" ht="12" hidden="false" customHeight="false" outlineLevel="0" collapsed="false">
      <c r="B217" s="444"/>
    </row>
    <row r="218" s="257" customFormat="true" ht="12" hidden="false" customHeight="false" outlineLevel="0" collapsed="false">
      <c r="B218" s="444"/>
    </row>
    <row r="219" s="257" customFormat="true" ht="12" hidden="false" customHeight="false" outlineLevel="0" collapsed="false">
      <c r="B219" s="444"/>
    </row>
    <row r="220" s="257" customFormat="true" ht="12" hidden="false" customHeight="false" outlineLevel="0" collapsed="false">
      <c r="B220" s="444"/>
    </row>
    <row r="221" s="257" customFormat="true" ht="12" hidden="false" customHeight="false" outlineLevel="0" collapsed="false">
      <c r="B221" s="444"/>
    </row>
    <row r="222" s="257" customFormat="true" ht="12" hidden="false" customHeight="false" outlineLevel="0" collapsed="false">
      <c r="B222" s="444"/>
    </row>
    <row r="223" s="257" customFormat="true" ht="12" hidden="false" customHeight="false" outlineLevel="0" collapsed="false">
      <c r="B223" s="444"/>
    </row>
    <row r="224" s="257" customFormat="true" ht="12" hidden="false" customHeight="false" outlineLevel="0" collapsed="false">
      <c r="B224" s="444"/>
    </row>
    <row r="225" s="257" customFormat="true" ht="12" hidden="false" customHeight="false" outlineLevel="0" collapsed="false">
      <c r="B225" s="444"/>
    </row>
    <row r="226" s="257" customFormat="true" ht="12" hidden="false" customHeight="false" outlineLevel="0" collapsed="false">
      <c r="B226" s="444"/>
    </row>
    <row r="227" s="257" customFormat="true" ht="12" hidden="false" customHeight="false" outlineLevel="0" collapsed="false">
      <c r="B227" s="444"/>
    </row>
    <row r="228" s="257" customFormat="true" ht="12" hidden="false" customHeight="false" outlineLevel="0" collapsed="false">
      <c r="B228" s="444"/>
    </row>
    <row r="229" s="257" customFormat="true" ht="12" hidden="false" customHeight="false" outlineLevel="0" collapsed="false">
      <c r="B229" s="444"/>
    </row>
    <row r="230" s="257" customFormat="true" ht="12" hidden="false" customHeight="false" outlineLevel="0" collapsed="false">
      <c r="B230" s="444"/>
    </row>
    <row r="231" s="257" customFormat="true" ht="12" hidden="false" customHeight="false" outlineLevel="0" collapsed="false">
      <c r="B231" s="444"/>
    </row>
    <row r="232" s="257" customFormat="true" ht="12" hidden="false" customHeight="false" outlineLevel="0" collapsed="false">
      <c r="B232" s="444"/>
    </row>
    <row r="233" s="257" customFormat="true" ht="12" hidden="false" customHeight="false" outlineLevel="0" collapsed="false">
      <c r="B233" s="444"/>
    </row>
    <row r="234" s="257" customFormat="true" ht="12" hidden="false" customHeight="false" outlineLevel="0" collapsed="false">
      <c r="B234" s="444"/>
    </row>
    <row r="235" s="257" customFormat="true" ht="12" hidden="false" customHeight="false" outlineLevel="0" collapsed="false">
      <c r="B235" s="444"/>
    </row>
    <row r="236" s="257" customFormat="true" ht="12" hidden="false" customHeight="false" outlineLevel="0" collapsed="false">
      <c r="B236" s="444"/>
    </row>
    <row r="237" s="257" customFormat="true" ht="12" hidden="false" customHeight="false" outlineLevel="0" collapsed="false">
      <c r="B237" s="444"/>
    </row>
    <row r="238" s="257" customFormat="true" ht="12" hidden="false" customHeight="false" outlineLevel="0" collapsed="false">
      <c r="B238" s="444"/>
    </row>
    <row r="239" s="257" customFormat="true" ht="12" hidden="false" customHeight="false" outlineLevel="0" collapsed="false">
      <c r="B239" s="444"/>
    </row>
    <row r="240" s="257" customFormat="true" ht="12" hidden="false" customHeight="false" outlineLevel="0" collapsed="false">
      <c r="B240" s="444"/>
    </row>
    <row r="241" s="257" customFormat="true" ht="12" hidden="false" customHeight="false" outlineLevel="0" collapsed="false">
      <c r="B241" s="444"/>
    </row>
    <row r="242" s="257" customFormat="true" ht="12" hidden="false" customHeight="false" outlineLevel="0" collapsed="false">
      <c r="B242" s="444"/>
    </row>
    <row r="243" s="257" customFormat="true" ht="12" hidden="false" customHeight="false" outlineLevel="0" collapsed="false">
      <c r="B243" s="444"/>
    </row>
    <row r="244" s="257" customFormat="true" ht="12" hidden="false" customHeight="false" outlineLevel="0" collapsed="false">
      <c r="B244" s="444"/>
    </row>
    <row r="245" s="257" customFormat="true" ht="12" hidden="false" customHeight="false" outlineLevel="0" collapsed="false">
      <c r="B245" s="444"/>
    </row>
    <row r="246" s="257" customFormat="true" ht="12" hidden="false" customHeight="false" outlineLevel="0" collapsed="false">
      <c r="B246" s="444"/>
    </row>
    <row r="247" s="257" customFormat="true" ht="12" hidden="false" customHeight="false" outlineLevel="0" collapsed="false">
      <c r="B247" s="444"/>
    </row>
    <row r="248" s="257" customFormat="true" ht="12" hidden="false" customHeight="false" outlineLevel="0" collapsed="false">
      <c r="B248" s="444"/>
    </row>
    <row r="249" s="257" customFormat="true" ht="12" hidden="false" customHeight="false" outlineLevel="0" collapsed="false">
      <c r="B249" s="444"/>
    </row>
    <row r="250" s="257" customFormat="true" ht="12" hidden="false" customHeight="false" outlineLevel="0" collapsed="false">
      <c r="B250" s="444"/>
    </row>
    <row r="251" s="257" customFormat="true" ht="12" hidden="false" customHeight="false" outlineLevel="0" collapsed="false">
      <c r="B251" s="444"/>
    </row>
    <row r="252" s="257" customFormat="true" ht="12" hidden="false" customHeight="false" outlineLevel="0" collapsed="false">
      <c r="B252" s="444"/>
    </row>
    <row r="253" s="257" customFormat="true" ht="12" hidden="false" customHeight="false" outlineLevel="0" collapsed="false">
      <c r="B253" s="444"/>
    </row>
    <row r="254" s="257" customFormat="true" ht="12" hidden="false" customHeight="false" outlineLevel="0" collapsed="false">
      <c r="B254" s="444"/>
    </row>
    <row r="255" s="257" customFormat="true" ht="12" hidden="false" customHeight="false" outlineLevel="0" collapsed="false">
      <c r="B255" s="444"/>
    </row>
    <row r="256" s="257" customFormat="true" ht="12" hidden="false" customHeight="false" outlineLevel="0" collapsed="false">
      <c r="B256" s="444"/>
    </row>
    <row r="257" s="257" customFormat="true" ht="12" hidden="false" customHeight="false" outlineLevel="0" collapsed="false">
      <c r="B257" s="444"/>
    </row>
    <row r="258" s="257" customFormat="true" ht="12" hidden="false" customHeight="false" outlineLevel="0" collapsed="false">
      <c r="B258" s="444"/>
    </row>
    <row r="259" s="257" customFormat="true" ht="12" hidden="false" customHeight="false" outlineLevel="0" collapsed="false">
      <c r="B259" s="444"/>
    </row>
    <row r="260" s="257" customFormat="true" ht="12" hidden="false" customHeight="false" outlineLevel="0" collapsed="false">
      <c r="B260" s="444"/>
    </row>
    <row r="261" s="257" customFormat="true" ht="12" hidden="false" customHeight="false" outlineLevel="0" collapsed="false">
      <c r="B261" s="444"/>
    </row>
    <row r="262" s="257" customFormat="true" ht="12" hidden="false" customHeight="false" outlineLevel="0" collapsed="false">
      <c r="B262" s="444"/>
    </row>
    <row r="263" s="257" customFormat="true" ht="12" hidden="false" customHeight="false" outlineLevel="0" collapsed="false">
      <c r="B263" s="444"/>
    </row>
    <row r="264" s="257" customFormat="true" ht="12" hidden="false" customHeight="false" outlineLevel="0" collapsed="false">
      <c r="B264" s="444"/>
    </row>
    <row r="265" s="257" customFormat="true" ht="12" hidden="false" customHeight="false" outlineLevel="0" collapsed="false">
      <c r="B265" s="444"/>
    </row>
    <row r="266" s="257" customFormat="true" ht="12" hidden="false" customHeight="false" outlineLevel="0" collapsed="false">
      <c r="B266" s="444"/>
    </row>
    <row r="267" s="257" customFormat="true" ht="12" hidden="false" customHeight="false" outlineLevel="0" collapsed="false">
      <c r="B267" s="444"/>
    </row>
    <row r="268" s="257" customFormat="true" ht="12" hidden="false" customHeight="false" outlineLevel="0" collapsed="false">
      <c r="B268" s="444"/>
    </row>
    <row r="269" s="257" customFormat="true" ht="12" hidden="false" customHeight="false" outlineLevel="0" collapsed="false">
      <c r="B269" s="444"/>
    </row>
    <row r="270" s="257" customFormat="true" ht="12" hidden="false" customHeight="false" outlineLevel="0" collapsed="false">
      <c r="B270" s="444"/>
    </row>
    <row r="271" s="257" customFormat="true" ht="12" hidden="false" customHeight="false" outlineLevel="0" collapsed="false">
      <c r="B271" s="444"/>
    </row>
    <row r="272" s="257" customFormat="true" ht="12" hidden="false" customHeight="false" outlineLevel="0" collapsed="false">
      <c r="B272" s="444"/>
    </row>
    <row r="273" s="257" customFormat="true" ht="12" hidden="false" customHeight="false" outlineLevel="0" collapsed="false">
      <c r="B273" s="444"/>
    </row>
    <row r="274" s="257" customFormat="true" ht="12" hidden="false" customHeight="false" outlineLevel="0" collapsed="false">
      <c r="B274" s="444"/>
    </row>
    <row r="275" s="257" customFormat="true" ht="12" hidden="false" customHeight="false" outlineLevel="0" collapsed="false">
      <c r="B275" s="444"/>
    </row>
    <row r="276" s="257" customFormat="true" ht="12" hidden="false" customHeight="false" outlineLevel="0" collapsed="false">
      <c r="B276" s="444"/>
    </row>
    <row r="277" s="257" customFormat="true" ht="12" hidden="false" customHeight="false" outlineLevel="0" collapsed="false">
      <c r="B277" s="444"/>
    </row>
    <row r="278" s="257" customFormat="true" ht="12" hidden="false" customHeight="false" outlineLevel="0" collapsed="false">
      <c r="B278" s="444"/>
    </row>
    <row r="279" s="257" customFormat="true" ht="12" hidden="false" customHeight="false" outlineLevel="0" collapsed="false">
      <c r="B279" s="444"/>
    </row>
    <row r="280" s="257" customFormat="true" ht="12" hidden="false" customHeight="false" outlineLevel="0" collapsed="false">
      <c r="B280" s="444"/>
    </row>
    <row r="281" s="257" customFormat="true" ht="12" hidden="false" customHeight="false" outlineLevel="0" collapsed="false">
      <c r="B281" s="444"/>
    </row>
    <row r="282" s="257" customFormat="true" ht="12" hidden="false" customHeight="false" outlineLevel="0" collapsed="false">
      <c r="B282" s="444"/>
    </row>
    <row r="283" s="257" customFormat="true" ht="12" hidden="false" customHeight="false" outlineLevel="0" collapsed="false">
      <c r="B283" s="444"/>
    </row>
    <row r="284" s="257" customFormat="true" ht="12" hidden="false" customHeight="false" outlineLevel="0" collapsed="false">
      <c r="B284" s="444"/>
    </row>
    <row r="285" s="257" customFormat="true" ht="12" hidden="false" customHeight="false" outlineLevel="0" collapsed="false">
      <c r="B285" s="444"/>
    </row>
    <row r="286" s="257" customFormat="true" ht="12" hidden="false" customHeight="false" outlineLevel="0" collapsed="false">
      <c r="B286" s="444"/>
    </row>
    <row r="287" s="257" customFormat="true" ht="12" hidden="false" customHeight="false" outlineLevel="0" collapsed="false">
      <c r="B287" s="444"/>
    </row>
    <row r="288" s="257" customFormat="true" ht="12" hidden="false" customHeight="false" outlineLevel="0" collapsed="false">
      <c r="B288" s="444"/>
    </row>
    <row r="289" s="257" customFormat="true" ht="12" hidden="false" customHeight="false" outlineLevel="0" collapsed="false">
      <c r="B289" s="444"/>
    </row>
    <row r="290" s="257" customFormat="true" ht="12" hidden="false" customHeight="false" outlineLevel="0" collapsed="false">
      <c r="B290" s="444"/>
    </row>
    <row r="291" s="257" customFormat="true" ht="12" hidden="false" customHeight="false" outlineLevel="0" collapsed="false">
      <c r="B291" s="444"/>
    </row>
    <row r="292" s="257" customFormat="true" ht="12" hidden="false" customHeight="false" outlineLevel="0" collapsed="false">
      <c r="B292" s="444"/>
    </row>
    <row r="293" s="257" customFormat="true" ht="12" hidden="false" customHeight="false" outlineLevel="0" collapsed="false">
      <c r="B293" s="444"/>
    </row>
    <row r="294" s="257" customFormat="true" ht="12" hidden="false" customHeight="false" outlineLevel="0" collapsed="false">
      <c r="B294" s="444"/>
    </row>
    <row r="295" s="257" customFormat="true" ht="12" hidden="false" customHeight="false" outlineLevel="0" collapsed="false">
      <c r="B295" s="444"/>
    </row>
    <row r="296" s="257" customFormat="true" ht="12" hidden="false" customHeight="false" outlineLevel="0" collapsed="false">
      <c r="B296" s="444"/>
    </row>
    <row r="297" s="257" customFormat="true" ht="12" hidden="false" customHeight="false" outlineLevel="0" collapsed="false">
      <c r="B297" s="444"/>
    </row>
    <row r="298" s="257" customFormat="true" ht="12" hidden="false" customHeight="false" outlineLevel="0" collapsed="false">
      <c r="B298" s="444"/>
    </row>
    <row r="299" s="257" customFormat="true" ht="12" hidden="false" customHeight="false" outlineLevel="0" collapsed="false">
      <c r="B299" s="444"/>
    </row>
    <row r="300" s="257" customFormat="true" ht="12" hidden="false" customHeight="false" outlineLevel="0" collapsed="false">
      <c r="B300" s="444"/>
    </row>
    <row r="301" s="257" customFormat="true" ht="12" hidden="false" customHeight="false" outlineLevel="0" collapsed="false">
      <c r="B301" s="444"/>
    </row>
    <row r="302" s="257" customFormat="true" ht="12" hidden="false" customHeight="false" outlineLevel="0" collapsed="false">
      <c r="B302" s="444"/>
    </row>
    <row r="303" s="257" customFormat="true" ht="12" hidden="false" customHeight="false" outlineLevel="0" collapsed="false">
      <c r="B303" s="444"/>
    </row>
    <row r="304" s="257" customFormat="true" ht="12" hidden="false" customHeight="false" outlineLevel="0" collapsed="false">
      <c r="B304" s="444"/>
    </row>
    <row r="305" s="257" customFormat="true" ht="12" hidden="false" customHeight="false" outlineLevel="0" collapsed="false">
      <c r="B305" s="444"/>
    </row>
    <row r="306" s="257" customFormat="true" ht="12" hidden="false" customHeight="false" outlineLevel="0" collapsed="false">
      <c r="B306" s="444"/>
    </row>
    <row r="307" s="257" customFormat="true" ht="12" hidden="false" customHeight="false" outlineLevel="0" collapsed="false">
      <c r="B307" s="444"/>
    </row>
    <row r="308" s="257" customFormat="true" ht="12" hidden="false" customHeight="false" outlineLevel="0" collapsed="false">
      <c r="B308" s="444"/>
    </row>
    <row r="309" s="257" customFormat="true" ht="12" hidden="false" customHeight="false" outlineLevel="0" collapsed="false">
      <c r="B309" s="444"/>
    </row>
    <row r="310" s="257" customFormat="true" ht="12" hidden="false" customHeight="false" outlineLevel="0" collapsed="false">
      <c r="B310" s="444"/>
    </row>
    <row r="311" s="257" customFormat="true" ht="12" hidden="false" customHeight="false" outlineLevel="0" collapsed="false">
      <c r="B311" s="444"/>
    </row>
    <row r="312" s="257" customFormat="true" ht="12" hidden="false" customHeight="false" outlineLevel="0" collapsed="false">
      <c r="B312" s="444"/>
    </row>
    <row r="313" s="257" customFormat="true" ht="12" hidden="false" customHeight="false" outlineLevel="0" collapsed="false">
      <c r="B313" s="444"/>
    </row>
    <row r="314" s="257" customFormat="true" ht="12" hidden="false" customHeight="false" outlineLevel="0" collapsed="false">
      <c r="B314" s="444"/>
    </row>
    <row r="315" s="257" customFormat="true" ht="12" hidden="false" customHeight="false" outlineLevel="0" collapsed="false">
      <c r="B315" s="444"/>
    </row>
    <row r="316" s="257" customFormat="true" ht="12" hidden="false" customHeight="false" outlineLevel="0" collapsed="false">
      <c r="B316" s="444"/>
    </row>
    <row r="317" s="257" customFormat="true" ht="12" hidden="false" customHeight="false" outlineLevel="0" collapsed="false">
      <c r="B317" s="444"/>
    </row>
    <row r="318" s="257" customFormat="true" ht="12" hidden="false" customHeight="false" outlineLevel="0" collapsed="false">
      <c r="B318" s="444"/>
    </row>
    <row r="319" s="257" customFormat="true" ht="12" hidden="false" customHeight="false" outlineLevel="0" collapsed="false">
      <c r="B319" s="444"/>
    </row>
    <row r="320" s="257" customFormat="true" ht="12" hidden="false" customHeight="false" outlineLevel="0" collapsed="false">
      <c r="B320" s="444"/>
    </row>
    <row r="321" s="257" customFormat="true" ht="12" hidden="false" customHeight="false" outlineLevel="0" collapsed="false">
      <c r="B321" s="444"/>
    </row>
    <row r="322" s="257" customFormat="true" ht="12" hidden="false" customHeight="false" outlineLevel="0" collapsed="false">
      <c r="B322" s="444"/>
    </row>
    <row r="323" s="257" customFormat="true" ht="12" hidden="false" customHeight="false" outlineLevel="0" collapsed="false">
      <c r="B323" s="444"/>
    </row>
    <row r="324" s="257" customFormat="true" ht="12" hidden="false" customHeight="false" outlineLevel="0" collapsed="false">
      <c r="B324" s="444"/>
    </row>
    <row r="325" s="257" customFormat="true" ht="12" hidden="false" customHeight="false" outlineLevel="0" collapsed="false">
      <c r="B325" s="444"/>
    </row>
    <row r="326" s="257" customFormat="true" ht="12" hidden="false" customHeight="false" outlineLevel="0" collapsed="false">
      <c r="B326" s="444"/>
    </row>
    <row r="327" s="257" customFormat="true" ht="12" hidden="false" customHeight="false" outlineLevel="0" collapsed="false">
      <c r="B327" s="444"/>
    </row>
    <row r="328" s="257" customFormat="true" ht="12" hidden="false" customHeight="false" outlineLevel="0" collapsed="false">
      <c r="B328" s="444"/>
    </row>
    <row r="329" s="257" customFormat="true" ht="12" hidden="false" customHeight="false" outlineLevel="0" collapsed="false">
      <c r="B329" s="444"/>
    </row>
    <row r="330" s="257" customFormat="true" ht="12" hidden="false" customHeight="false" outlineLevel="0" collapsed="false">
      <c r="B330" s="444"/>
    </row>
    <row r="331" s="257" customFormat="true" ht="12" hidden="false" customHeight="false" outlineLevel="0" collapsed="false">
      <c r="B331" s="444"/>
    </row>
    <row r="332" s="257" customFormat="true" ht="12" hidden="false" customHeight="false" outlineLevel="0" collapsed="false">
      <c r="B332" s="444"/>
    </row>
    <row r="333" s="257" customFormat="true" ht="12" hidden="false" customHeight="false" outlineLevel="0" collapsed="false">
      <c r="B333" s="444"/>
    </row>
    <row r="334" s="257" customFormat="true" ht="12" hidden="false" customHeight="false" outlineLevel="0" collapsed="false">
      <c r="B334" s="444"/>
    </row>
    <row r="335" s="257" customFormat="true" ht="12" hidden="false" customHeight="false" outlineLevel="0" collapsed="false">
      <c r="B335" s="444"/>
    </row>
    <row r="336" s="257" customFormat="true" ht="12" hidden="false" customHeight="false" outlineLevel="0" collapsed="false">
      <c r="B336" s="444"/>
    </row>
    <row r="337" s="257" customFormat="true" ht="12" hidden="false" customHeight="false" outlineLevel="0" collapsed="false">
      <c r="B337" s="444"/>
    </row>
    <row r="338" s="257" customFormat="true" ht="12" hidden="false" customHeight="false" outlineLevel="0" collapsed="false">
      <c r="B338" s="444"/>
    </row>
    <row r="339" s="257" customFormat="true" ht="12" hidden="false" customHeight="false" outlineLevel="0" collapsed="false">
      <c r="B339" s="444"/>
    </row>
    <row r="340" s="257" customFormat="true" ht="12" hidden="false" customHeight="false" outlineLevel="0" collapsed="false">
      <c r="B340" s="444"/>
    </row>
    <row r="341" s="257" customFormat="true" ht="12" hidden="false" customHeight="false" outlineLevel="0" collapsed="false">
      <c r="B341" s="444"/>
    </row>
    <row r="342" s="257" customFormat="true" ht="12" hidden="false" customHeight="false" outlineLevel="0" collapsed="false">
      <c r="B342" s="444"/>
    </row>
    <row r="343" s="257" customFormat="true" ht="12" hidden="false" customHeight="false" outlineLevel="0" collapsed="false">
      <c r="B343" s="444"/>
    </row>
    <row r="344" s="257" customFormat="true" ht="12" hidden="false" customHeight="false" outlineLevel="0" collapsed="false">
      <c r="B344" s="444"/>
    </row>
    <row r="345" s="257" customFormat="true" ht="12" hidden="false" customHeight="false" outlineLevel="0" collapsed="false">
      <c r="B345" s="444"/>
    </row>
    <row r="346" s="257" customFormat="true" ht="12" hidden="false" customHeight="false" outlineLevel="0" collapsed="false">
      <c r="B346" s="444"/>
    </row>
    <row r="347" s="257" customFormat="true" ht="12" hidden="false" customHeight="false" outlineLevel="0" collapsed="false">
      <c r="B347" s="444"/>
    </row>
    <row r="348" s="257" customFormat="true" ht="12" hidden="false" customHeight="false" outlineLevel="0" collapsed="false">
      <c r="B348" s="444"/>
    </row>
    <row r="349" s="257" customFormat="true" ht="12" hidden="false" customHeight="false" outlineLevel="0" collapsed="false">
      <c r="B349" s="444"/>
    </row>
    <row r="350" s="257" customFormat="true" ht="12" hidden="false" customHeight="false" outlineLevel="0" collapsed="false">
      <c r="B350" s="444"/>
    </row>
    <row r="351" s="257" customFormat="true" ht="12" hidden="false" customHeight="false" outlineLevel="0" collapsed="false">
      <c r="B351" s="444"/>
    </row>
    <row r="352" s="257" customFormat="true" ht="12" hidden="false" customHeight="false" outlineLevel="0" collapsed="false">
      <c r="B352" s="444"/>
    </row>
    <row r="353" s="257" customFormat="true" ht="12" hidden="false" customHeight="false" outlineLevel="0" collapsed="false">
      <c r="B353" s="444"/>
    </row>
    <row r="354" s="257" customFormat="true" ht="12" hidden="false" customHeight="false" outlineLevel="0" collapsed="false">
      <c r="B354" s="444"/>
    </row>
    <row r="355" s="257" customFormat="true" ht="12" hidden="false" customHeight="false" outlineLevel="0" collapsed="false">
      <c r="B355" s="444"/>
    </row>
    <row r="356" s="257" customFormat="true" ht="12" hidden="false" customHeight="false" outlineLevel="0" collapsed="false">
      <c r="B356" s="444"/>
    </row>
    <row r="357" s="257" customFormat="true" ht="12" hidden="false" customHeight="false" outlineLevel="0" collapsed="false">
      <c r="B357" s="444"/>
    </row>
    <row r="358" s="257" customFormat="true" ht="12" hidden="false" customHeight="false" outlineLevel="0" collapsed="false">
      <c r="B358" s="444"/>
    </row>
    <row r="359" s="257" customFormat="true" ht="12" hidden="false" customHeight="false" outlineLevel="0" collapsed="false">
      <c r="B359" s="444"/>
    </row>
    <row r="360" s="257" customFormat="true" ht="12" hidden="false" customHeight="false" outlineLevel="0" collapsed="false">
      <c r="B360" s="444"/>
    </row>
    <row r="361" s="257" customFormat="true" ht="12" hidden="false" customHeight="false" outlineLevel="0" collapsed="false">
      <c r="B361" s="444"/>
    </row>
    <row r="362" s="257" customFormat="true" ht="12" hidden="false" customHeight="false" outlineLevel="0" collapsed="false">
      <c r="B362" s="444"/>
    </row>
    <row r="363" s="257" customFormat="true" ht="12" hidden="false" customHeight="false" outlineLevel="0" collapsed="false">
      <c r="B363" s="444"/>
    </row>
    <row r="364" s="257" customFormat="true" ht="12" hidden="false" customHeight="false" outlineLevel="0" collapsed="false">
      <c r="B364" s="444"/>
    </row>
    <row r="365" s="257" customFormat="true" ht="12" hidden="false" customHeight="false" outlineLevel="0" collapsed="false">
      <c r="B365" s="444"/>
    </row>
    <row r="366" s="257" customFormat="true" ht="12" hidden="false" customHeight="false" outlineLevel="0" collapsed="false">
      <c r="B366" s="444"/>
    </row>
    <row r="367" s="257" customFormat="true" ht="12" hidden="false" customHeight="false" outlineLevel="0" collapsed="false">
      <c r="B367" s="444"/>
    </row>
    <row r="368" s="257" customFormat="true" ht="12" hidden="false" customHeight="false" outlineLevel="0" collapsed="false">
      <c r="B368" s="444"/>
    </row>
    <row r="369" s="257" customFormat="true" ht="12" hidden="false" customHeight="false" outlineLevel="0" collapsed="false">
      <c r="B369" s="444"/>
    </row>
    <row r="370" s="257" customFormat="true" ht="12" hidden="false" customHeight="false" outlineLevel="0" collapsed="false">
      <c r="B370" s="444"/>
    </row>
    <row r="371" s="257" customFormat="true" ht="12" hidden="false" customHeight="false" outlineLevel="0" collapsed="false">
      <c r="B371" s="444"/>
    </row>
    <row r="372" s="257" customFormat="true" ht="12" hidden="false" customHeight="false" outlineLevel="0" collapsed="false">
      <c r="B372" s="444"/>
    </row>
    <row r="373" s="257" customFormat="true" ht="12" hidden="false" customHeight="false" outlineLevel="0" collapsed="false">
      <c r="B373" s="444"/>
    </row>
    <row r="374" s="257" customFormat="true" ht="12" hidden="false" customHeight="false" outlineLevel="0" collapsed="false">
      <c r="B374" s="444"/>
    </row>
    <row r="375" s="257" customFormat="true" ht="12" hidden="false" customHeight="false" outlineLevel="0" collapsed="false">
      <c r="B375" s="444"/>
    </row>
    <row r="376" s="257" customFormat="true" ht="12" hidden="false" customHeight="false" outlineLevel="0" collapsed="false">
      <c r="B376" s="444"/>
    </row>
    <row r="377" s="257" customFormat="true" ht="12" hidden="false" customHeight="false" outlineLevel="0" collapsed="false">
      <c r="B377" s="444"/>
    </row>
    <row r="378" s="257" customFormat="true" ht="12" hidden="false" customHeight="false" outlineLevel="0" collapsed="false">
      <c r="B378" s="444"/>
    </row>
    <row r="379" s="257" customFormat="true" ht="12" hidden="false" customHeight="false" outlineLevel="0" collapsed="false">
      <c r="B379" s="444"/>
    </row>
    <row r="380" s="257" customFormat="true" ht="12" hidden="false" customHeight="false" outlineLevel="0" collapsed="false">
      <c r="B380" s="444"/>
    </row>
    <row r="381" s="257" customFormat="true" ht="12" hidden="false" customHeight="false" outlineLevel="0" collapsed="false">
      <c r="B381" s="444"/>
    </row>
    <row r="382" s="257" customFormat="true" ht="12" hidden="false" customHeight="false" outlineLevel="0" collapsed="false">
      <c r="B382" s="444"/>
    </row>
    <row r="383" s="257" customFormat="true" ht="12" hidden="false" customHeight="false" outlineLevel="0" collapsed="false">
      <c r="B383" s="444"/>
    </row>
    <row r="384" s="257" customFormat="true" ht="12" hidden="false" customHeight="false" outlineLevel="0" collapsed="false">
      <c r="B384" s="444"/>
    </row>
    <row r="385" s="257" customFormat="true" ht="12" hidden="false" customHeight="false" outlineLevel="0" collapsed="false">
      <c r="B385" s="444"/>
    </row>
    <row r="386" s="257" customFormat="true" ht="12" hidden="false" customHeight="false" outlineLevel="0" collapsed="false">
      <c r="B386" s="444"/>
    </row>
    <row r="387" s="257" customFormat="true" ht="12" hidden="false" customHeight="false" outlineLevel="0" collapsed="false">
      <c r="B387" s="444"/>
    </row>
    <row r="388" s="257" customFormat="true" ht="12" hidden="false" customHeight="false" outlineLevel="0" collapsed="false">
      <c r="B388" s="444"/>
    </row>
    <row r="389" s="257" customFormat="true" ht="12" hidden="false" customHeight="false" outlineLevel="0" collapsed="false">
      <c r="B389" s="444"/>
    </row>
    <row r="390" s="257" customFormat="true" ht="12" hidden="false" customHeight="false" outlineLevel="0" collapsed="false">
      <c r="B390" s="444"/>
    </row>
    <row r="391" s="257" customFormat="true" ht="12" hidden="false" customHeight="false" outlineLevel="0" collapsed="false">
      <c r="B391" s="444"/>
    </row>
    <row r="392" s="257" customFormat="true" ht="12" hidden="false" customHeight="false" outlineLevel="0" collapsed="false">
      <c r="B392" s="444"/>
    </row>
    <row r="393" s="257" customFormat="true" ht="12" hidden="false" customHeight="false" outlineLevel="0" collapsed="false">
      <c r="B393" s="444"/>
    </row>
    <row r="394" s="257" customFormat="true" ht="12" hidden="false" customHeight="false" outlineLevel="0" collapsed="false">
      <c r="B394" s="444"/>
    </row>
    <row r="395" s="257" customFormat="true" ht="12" hidden="false" customHeight="false" outlineLevel="0" collapsed="false">
      <c r="B395" s="444"/>
    </row>
    <row r="396" s="257" customFormat="true" ht="12" hidden="false" customHeight="false" outlineLevel="0" collapsed="false">
      <c r="B396" s="444"/>
    </row>
    <row r="397" s="257" customFormat="true" ht="12" hidden="false" customHeight="false" outlineLevel="0" collapsed="false">
      <c r="B397" s="444"/>
    </row>
    <row r="398" s="257" customFormat="true" ht="12" hidden="false" customHeight="false" outlineLevel="0" collapsed="false">
      <c r="B398" s="444"/>
    </row>
    <row r="399" s="257" customFormat="true" ht="12" hidden="false" customHeight="false" outlineLevel="0" collapsed="false">
      <c r="B399" s="444"/>
    </row>
    <row r="400" s="257" customFormat="true" ht="12" hidden="false" customHeight="false" outlineLevel="0" collapsed="false">
      <c r="B400" s="444"/>
    </row>
    <row r="401" s="257" customFormat="true" ht="12" hidden="false" customHeight="false" outlineLevel="0" collapsed="false">
      <c r="B401" s="444"/>
    </row>
    <row r="402" s="257" customFormat="true" ht="12" hidden="false" customHeight="false" outlineLevel="0" collapsed="false">
      <c r="B402" s="444"/>
    </row>
    <row r="403" s="257" customFormat="true" ht="12" hidden="false" customHeight="false" outlineLevel="0" collapsed="false">
      <c r="B403" s="444"/>
    </row>
    <row r="404" s="257" customFormat="true" ht="12" hidden="false" customHeight="false" outlineLevel="0" collapsed="false">
      <c r="B404" s="444"/>
    </row>
    <row r="405" s="257" customFormat="true" ht="12" hidden="false" customHeight="false" outlineLevel="0" collapsed="false">
      <c r="B405" s="444"/>
    </row>
    <row r="406" s="257" customFormat="true" ht="12" hidden="false" customHeight="false" outlineLevel="0" collapsed="false">
      <c r="B406" s="444"/>
    </row>
    <row r="407" s="257" customFormat="true" ht="12" hidden="false" customHeight="false" outlineLevel="0" collapsed="false">
      <c r="B407" s="444"/>
    </row>
    <row r="408" s="257" customFormat="true" ht="12" hidden="false" customHeight="false" outlineLevel="0" collapsed="false">
      <c r="B408" s="444"/>
    </row>
    <row r="409" s="257" customFormat="true" ht="12" hidden="false" customHeight="false" outlineLevel="0" collapsed="false">
      <c r="B409" s="444"/>
    </row>
    <row r="410" s="257" customFormat="true" ht="12" hidden="false" customHeight="false" outlineLevel="0" collapsed="false">
      <c r="B410" s="444"/>
    </row>
    <row r="411" s="257" customFormat="true" ht="12" hidden="false" customHeight="false" outlineLevel="0" collapsed="false">
      <c r="B411" s="444"/>
    </row>
    <row r="412" s="257" customFormat="true" ht="12" hidden="false" customHeight="false" outlineLevel="0" collapsed="false">
      <c r="B412" s="444"/>
    </row>
    <row r="413" s="257" customFormat="true" ht="12" hidden="false" customHeight="false" outlineLevel="0" collapsed="false">
      <c r="B413" s="444"/>
    </row>
    <row r="414" s="257" customFormat="true" ht="12" hidden="false" customHeight="false" outlineLevel="0" collapsed="false">
      <c r="B414" s="444"/>
    </row>
    <row r="415" s="257" customFormat="true" ht="12" hidden="false" customHeight="false" outlineLevel="0" collapsed="false">
      <c r="B415" s="444"/>
    </row>
    <row r="416" s="257" customFormat="true" ht="12" hidden="false" customHeight="false" outlineLevel="0" collapsed="false">
      <c r="B416" s="444"/>
    </row>
    <row r="417" s="257" customFormat="true" ht="12" hidden="false" customHeight="false" outlineLevel="0" collapsed="false">
      <c r="B417" s="444"/>
    </row>
    <row r="418" s="257" customFormat="true" ht="12" hidden="false" customHeight="false" outlineLevel="0" collapsed="false">
      <c r="B418" s="444"/>
    </row>
    <row r="419" s="257" customFormat="true" ht="12" hidden="false" customHeight="false" outlineLevel="0" collapsed="false">
      <c r="B419" s="444"/>
    </row>
    <row r="420" s="257" customFormat="true" ht="12" hidden="false" customHeight="false" outlineLevel="0" collapsed="false">
      <c r="B420" s="444"/>
    </row>
    <row r="421" s="257" customFormat="true" ht="12" hidden="false" customHeight="false" outlineLevel="0" collapsed="false">
      <c r="B421" s="444"/>
    </row>
    <row r="422" s="257" customFormat="true" ht="12" hidden="false" customHeight="false" outlineLevel="0" collapsed="false">
      <c r="B422" s="444"/>
    </row>
    <row r="423" s="257" customFormat="true" ht="12" hidden="false" customHeight="false" outlineLevel="0" collapsed="false">
      <c r="B423" s="444"/>
    </row>
    <row r="424" s="257" customFormat="true" ht="12" hidden="false" customHeight="false" outlineLevel="0" collapsed="false">
      <c r="B424" s="444"/>
    </row>
    <row r="425" s="257" customFormat="true" ht="12" hidden="false" customHeight="false" outlineLevel="0" collapsed="false">
      <c r="B425" s="444"/>
    </row>
    <row r="426" s="257" customFormat="true" ht="12" hidden="false" customHeight="false" outlineLevel="0" collapsed="false">
      <c r="B426" s="444"/>
    </row>
    <row r="427" s="257" customFormat="true" ht="12" hidden="false" customHeight="false" outlineLevel="0" collapsed="false">
      <c r="B427" s="444"/>
    </row>
    <row r="428" s="257" customFormat="true" ht="12" hidden="false" customHeight="false" outlineLevel="0" collapsed="false">
      <c r="B428" s="444"/>
    </row>
    <row r="429" s="257" customFormat="true" ht="12" hidden="false" customHeight="false" outlineLevel="0" collapsed="false">
      <c r="B429" s="444"/>
    </row>
    <row r="430" s="257" customFormat="true" ht="12" hidden="false" customHeight="false" outlineLevel="0" collapsed="false">
      <c r="B430" s="444"/>
    </row>
    <row r="431" s="257" customFormat="true" ht="12" hidden="false" customHeight="false" outlineLevel="0" collapsed="false">
      <c r="B431" s="444"/>
    </row>
    <row r="432" s="257" customFormat="true" ht="12" hidden="false" customHeight="false" outlineLevel="0" collapsed="false">
      <c r="B432" s="444"/>
    </row>
    <row r="433" s="257" customFormat="true" ht="12" hidden="false" customHeight="false" outlineLevel="0" collapsed="false">
      <c r="B433" s="444"/>
    </row>
    <row r="434" s="257" customFormat="true" ht="12" hidden="false" customHeight="false" outlineLevel="0" collapsed="false">
      <c r="B434" s="444"/>
    </row>
    <row r="435" s="257" customFormat="true" ht="12" hidden="false" customHeight="false" outlineLevel="0" collapsed="false">
      <c r="B435" s="444"/>
    </row>
    <row r="436" s="257" customFormat="true" ht="12" hidden="false" customHeight="false" outlineLevel="0" collapsed="false">
      <c r="B436" s="444"/>
    </row>
    <row r="437" s="257" customFormat="true" ht="12" hidden="false" customHeight="false" outlineLevel="0" collapsed="false">
      <c r="B437" s="444"/>
    </row>
    <row r="438" s="257" customFormat="true" ht="12" hidden="false" customHeight="false" outlineLevel="0" collapsed="false">
      <c r="B438" s="444"/>
    </row>
    <row r="439" s="257" customFormat="true" ht="12" hidden="false" customHeight="false" outlineLevel="0" collapsed="false">
      <c r="B439" s="444"/>
    </row>
    <row r="440" s="257" customFormat="true" ht="12" hidden="false" customHeight="false" outlineLevel="0" collapsed="false">
      <c r="B440" s="444"/>
    </row>
    <row r="441" s="257" customFormat="true" ht="12" hidden="false" customHeight="false" outlineLevel="0" collapsed="false">
      <c r="B441" s="444"/>
    </row>
    <row r="442" s="257" customFormat="true" ht="12" hidden="false" customHeight="false" outlineLevel="0" collapsed="false">
      <c r="B442" s="444"/>
    </row>
    <row r="443" s="257" customFormat="true" ht="12" hidden="false" customHeight="false" outlineLevel="0" collapsed="false">
      <c r="B443" s="444"/>
    </row>
    <row r="444" s="257" customFormat="true" ht="12" hidden="false" customHeight="false" outlineLevel="0" collapsed="false">
      <c r="B444" s="444"/>
    </row>
    <row r="445" s="257" customFormat="true" ht="12" hidden="false" customHeight="false" outlineLevel="0" collapsed="false">
      <c r="B445" s="444"/>
    </row>
    <row r="446" s="257" customFormat="true" ht="12" hidden="false" customHeight="false" outlineLevel="0" collapsed="false">
      <c r="B446" s="444"/>
    </row>
    <row r="447" s="257" customFormat="true" ht="12" hidden="false" customHeight="false" outlineLevel="0" collapsed="false">
      <c r="B447" s="444"/>
    </row>
    <row r="448" s="257" customFormat="true" ht="12" hidden="false" customHeight="false" outlineLevel="0" collapsed="false">
      <c r="B448" s="444"/>
    </row>
    <row r="449" s="257" customFormat="true" ht="12" hidden="false" customHeight="false" outlineLevel="0" collapsed="false">
      <c r="B449" s="444"/>
    </row>
    <row r="450" s="257" customFormat="true" ht="12" hidden="false" customHeight="false" outlineLevel="0" collapsed="false">
      <c r="B450" s="444"/>
    </row>
    <row r="451" s="257" customFormat="true" ht="12" hidden="false" customHeight="false" outlineLevel="0" collapsed="false">
      <c r="B451" s="444"/>
    </row>
    <row r="452" s="257" customFormat="true" ht="12" hidden="false" customHeight="false" outlineLevel="0" collapsed="false">
      <c r="B452" s="444"/>
    </row>
    <row r="453" s="257" customFormat="true" ht="12" hidden="false" customHeight="false" outlineLevel="0" collapsed="false">
      <c r="B453" s="444"/>
    </row>
    <row r="454" s="257" customFormat="true" ht="12" hidden="false" customHeight="false" outlineLevel="0" collapsed="false">
      <c r="B454" s="444"/>
    </row>
    <row r="455" s="257" customFormat="true" ht="12" hidden="false" customHeight="false" outlineLevel="0" collapsed="false">
      <c r="B455" s="444"/>
    </row>
    <row r="456" s="257" customFormat="true" ht="12" hidden="false" customHeight="false" outlineLevel="0" collapsed="false">
      <c r="B456" s="444"/>
    </row>
    <row r="457" s="257" customFormat="true" ht="12" hidden="false" customHeight="false" outlineLevel="0" collapsed="false">
      <c r="B457" s="444"/>
    </row>
    <row r="458" s="257" customFormat="true" ht="12" hidden="false" customHeight="false" outlineLevel="0" collapsed="false">
      <c r="B458" s="444"/>
    </row>
    <row r="459" s="257" customFormat="true" ht="12" hidden="false" customHeight="false" outlineLevel="0" collapsed="false">
      <c r="B459" s="444"/>
    </row>
    <row r="460" s="257" customFormat="true" ht="12" hidden="false" customHeight="false" outlineLevel="0" collapsed="false">
      <c r="B460" s="444"/>
    </row>
    <row r="461" s="257" customFormat="true" ht="12" hidden="false" customHeight="false" outlineLevel="0" collapsed="false">
      <c r="B461" s="444"/>
    </row>
    <row r="462" s="257" customFormat="true" ht="12" hidden="false" customHeight="false" outlineLevel="0" collapsed="false">
      <c r="B462" s="444"/>
    </row>
    <row r="463" s="257" customFormat="true" ht="12" hidden="false" customHeight="false" outlineLevel="0" collapsed="false">
      <c r="B463" s="444"/>
    </row>
    <row r="464" s="257" customFormat="true" ht="12" hidden="false" customHeight="false" outlineLevel="0" collapsed="false">
      <c r="B464" s="444"/>
    </row>
    <row r="465" s="257" customFormat="true" ht="12" hidden="false" customHeight="false" outlineLevel="0" collapsed="false">
      <c r="B465" s="444"/>
    </row>
    <row r="466" s="257" customFormat="true" ht="12" hidden="false" customHeight="false" outlineLevel="0" collapsed="false">
      <c r="B466" s="444"/>
    </row>
    <row r="467" s="257" customFormat="true" ht="12" hidden="false" customHeight="false" outlineLevel="0" collapsed="false">
      <c r="B467" s="444"/>
    </row>
    <row r="468" s="257" customFormat="true" ht="12" hidden="false" customHeight="false" outlineLevel="0" collapsed="false">
      <c r="B468" s="444"/>
    </row>
    <row r="469" s="257" customFormat="true" ht="12" hidden="false" customHeight="false" outlineLevel="0" collapsed="false">
      <c r="B469" s="444"/>
    </row>
    <row r="470" s="257" customFormat="true" ht="12" hidden="false" customHeight="false" outlineLevel="0" collapsed="false">
      <c r="B470" s="444"/>
    </row>
    <row r="471" s="257" customFormat="true" ht="12" hidden="false" customHeight="false" outlineLevel="0" collapsed="false">
      <c r="B471" s="444"/>
    </row>
    <row r="472" s="257" customFormat="true" ht="12" hidden="false" customHeight="false" outlineLevel="0" collapsed="false">
      <c r="B472" s="444"/>
    </row>
    <row r="473" s="257" customFormat="true" ht="12" hidden="false" customHeight="false" outlineLevel="0" collapsed="false">
      <c r="B473" s="444"/>
    </row>
    <row r="474" s="257" customFormat="true" ht="12" hidden="false" customHeight="false" outlineLevel="0" collapsed="false">
      <c r="B474" s="444"/>
    </row>
    <row r="475" s="257" customFormat="true" ht="12" hidden="false" customHeight="false" outlineLevel="0" collapsed="false">
      <c r="B475" s="444"/>
    </row>
    <row r="476" s="257" customFormat="true" ht="12" hidden="false" customHeight="false" outlineLevel="0" collapsed="false">
      <c r="B476" s="444"/>
    </row>
    <row r="477" s="257" customFormat="true" ht="12" hidden="false" customHeight="false" outlineLevel="0" collapsed="false">
      <c r="B477" s="444"/>
    </row>
    <row r="478" s="257" customFormat="true" ht="12" hidden="false" customHeight="false" outlineLevel="0" collapsed="false">
      <c r="B478" s="444"/>
    </row>
    <row r="479" s="257" customFormat="true" ht="12" hidden="false" customHeight="false" outlineLevel="0" collapsed="false">
      <c r="B479" s="444"/>
    </row>
    <row r="480" s="257" customFormat="true" ht="12" hidden="false" customHeight="false" outlineLevel="0" collapsed="false">
      <c r="B480" s="444"/>
    </row>
    <row r="481" s="257" customFormat="true" ht="12" hidden="false" customHeight="false" outlineLevel="0" collapsed="false">
      <c r="B481" s="444"/>
    </row>
    <row r="482" s="257" customFormat="true" ht="12" hidden="false" customHeight="false" outlineLevel="0" collapsed="false">
      <c r="B482" s="444"/>
    </row>
    <row r="483" s="257" customFormat="true" ht="12" hidden="false" customHeight="false" outlineLevel="0" collapsed="false">
      <c r="B483" s="444"/>
    </row>
    <row r="484" s="257" customFormat="true" ht="12" hidden="false" customHeight="false" outlineLevel="0" collapsed="false">
      <c r="B484" s="444"/>
    </row>
    <row r="485" s="257" customFormat="true" ht="12" hidden="false" customHeight="false" outlineLevel="0" collapsed="false">
      <c r="B485" s="444"/>
    </row>
    <row r="486" s="257" customFormat="true" ht="12" hidden="false" customHeight="false" outlineLevel="0" collapsed="false">
      <c r="B486" s="444"/>
    </row>
    <row r="487" s="257" customFormat="true" ht="12" hidden="false" customHeight="false" outlineLevel="0" collapsed="false">
      <c r="B487" s="444"/>
    </row>
    <row r="488" s="257" customFormat="true" ht="12" hidden="false" customHeight="false" outlineLevel="0" collapsed="false">
      <c r="B488" s="444"/>
    </row>
    <row r="489" s="257" customFormat="true" ht="12" hidden="false" customHeight="false" outlineLevel="0" collapsed="false">
      <c r="B489" s="444"/>
    </row>
    <row r="490" s="257" customFormat="true" ht="12" hidden="false" customHeight="false" outlineLevel="0" collapsed="false">
      <c r="B490" s="444"/>
    </row>
    <row r="491" s="257" customFormat="true" ht="12" hidden="false" customHeight="false" outlineLevel="0" collapsed="false">
      <c r="B491" s="444"/>
    </row>
    <row r="492" s="257" customFormat="true" ht="12" hidden="false" customHeight="false" outlineLevel="0" collapsed="false">
      <c r="B492" s="444"/>
    </row>
    <row r="493" s="257" customFormat="true" ht="12" hidden="false" customHeight="false" outlineLevel="0" collapsed="false">
      <c r="B493" s="444"/>
    </row>
    <row r="494" s="257" customFormat="true" ht="12" hidden="false" customHeight="false" outlineLevel="0" collapsed="false">
      <c r="B494" s="444"/>
    </row>
    <row r="495" s="257" customFormat="true" ht="12" hidden="false" customHeight="false" outlineLevel="0" collapsed="false">
      <c r="B495" s="444"/>
    </row>
    <row r="496" s="257" customFormat="true" ht="12" hidden="false" customHeight="false" outlineLevel="0" collapsed="false">
      <c r="B496" s="444"/>
    </row>
    <row r="497" s="257" customFormat="true" ht="12" hidden="false" customHeight="false" outlineLevel="0" collapsed="false">
      <c r="B497" s="444"/>
    </row>
    <row r="498" s="257" customFormat="true" ht="12" hidden="false" customHeight="false" outlineLevel="0" collapsed="false">
      <c r="B498" s="444"/>
    </row>
    <row r="499" s="257" customFormat="true" ht="12" hidden="false" customHeight="false" outlineLevel="0" collapsed="false">
      <c r="B499" s="444"/>
    </row>
    <row r="500" s="257" customFormat="true" ht="12" hidden="false" customHeight="false" outlineLevel="0" collapsed="false">
      <c r="B500" s="444"/>
    </row>
    <row r="501" s="257" customFormat="true" ht="12" hidden="false" customHeight="false" outlineLevel="0" collapsed="false">
      <c r="B501" s="444"/>
    </row>
    <row r="502" s="257" customFormat="true" ht="12" hidden="false" customHeight="false" outlineLevel="0" collapsed="false">
      <c r="B502" s="444"/>
    </row>
    <row r="503" s="257" customFormat="true" ht="12" hidden="false" customHeight="false" outlineLevel="0" collapsed="false">
      <c r="B503" s="444"/>
    </row>
    <row r="504" s="257" customFormat="true" ht="12" hidden="false" customHeight="false" outlineLevel="0" collapsed="false">
      <c r="B504" s="444"/>
    </row>
    <row r="505" s="257" customFormat="true" ht="12" hidden="false" customHeight="false" outlineLevel="0" collapsed="false">
      <c r="B505" s="444"/>
    </row>
    <row r="506" s="257" customFormat="true" ht="12" hidden="false" customHeight="false" outlineLevel="0" collapsed="false">
      <c r="B506" s="444"/>
    </row>
    <row r="507" s="257" customFormat="true" ht="12" hidden="false" customHeight="false" outlineLevel="0" collapsed="false">
      <c r="B507" s="444"/>
    </row>
    <row r="508" s="257" customFormat="true" ht="12" hidden="false" customHeight="false" outlineLevel="0" collapsed="false">
      <c r="B508" s="444"/>
    </row>
    <row r="509" s="257" customFormat="true" ht="12" hidden="false" customHeight="false" outlineLevel="0" collapsed="false">
      <c r="B509" s="444"/>
    </row>
    <row r="510" s="257" customFormat="true" ht="12" hidden="false" customHeight="false" outlineLevel="0" collapsed="false">
      <c r="B510" s="444"/>
    </row>
    <row r="511" s="257" customFormat="true" ht="12" hidden="false" customHeight="false" outlineLevel="0" collapsed="false">
      <c r="B511" s="444"/>
    </row>
    <row r="512" s="257" customFormat="true" ht="12" hidden="false" customHeight="false" outlineLevel="0" collapsed="false">
      <c r="B512" s="444"/>
    </row>
    <row r="513" s="257" customFormat="true" ht="12" hidden="false" customHeight="false" outlineLevel="0" collapsed="false">
      <c r="B513" s="444"/>
    </row>
    <row r="514" s="257" customFormat="true" ht="12" hidden="false" customHeight="false" outlineLevel="0" collapsed="false">
      <c r="B514" s="444"/>
    </row>
    <row r="515" s="257" customFormat="true" ht="12" hidden="false" customHeight="false" outlineLevel="0" collapsed="false">
      <c r="B515" s="444"/>
    </row>
    <row r="516" s="257" customFormat="true" ht="12" hidden="false" customHeight="false" outlineLevel="0" collapsed="false">
      <c r="B516" s="444"/>
    </row>
    <row r="517" s="257" customFormat="true" ht="12" hidden="false" customHeight="false" outlineLevel="0" collapsed="false">
      <c r="B517" s="444"/>
    </row>
    <row r="518" s="257" customFormat="true" ht="12" hidden="false" customHeight="false" outlineLevel="0" collapsed="false">
      <c r="B518" s="444"/>
    </row>
    <row r="519" s="257" customFormat="true" ht="12" hidden="false" customHeight="false" outlineLevel="0" collapsed="false">
      <c r="B519" s="444"/>
    </row>
    <row r="520" s="257" customFormat="true" ht="12" hidden="false" customHeight="false" outlineLevel="0" collapsed="false">
      <c r="B520" s="444"/>
    </row>
    <row r="521" s="257" customFormat="true" ht="12" hidden="false" customHeight="false" outlineLevel="0" collapsed="false">
      <c r="B521" s="444"/>
    </row>
    <row r="522" s="257" customFormat="true" ht="12" hidden="false" customHeight="false" outlineLevel="0" collapsed="false">
      <c r="B522" s="444"/>
    </row>
    <row r="523" s="257" customFormat="true" ht="12" hidden="false" customHeight="false" outlineLevel="0" collapsed="false">
      <c r="B523" s="444"/>
    </row>
    <row r="524" s="257" customFormat="true" ht="12" hidden="false" customHeight="false" outlineLevel="0" collapsed="false">
      <c r="B524" s="444"/>
    </row>
    <row r="525" s="257" customFormat="true" ht="12" hidden="false" customHeight="false" outlineLevel="0" collapsed="false">
      <c r="B525" s="444"/>
    </row>
    <row r="526" s="257" customFormat="true" ht="12" hidden="false" customHeight="false" outlineLevel="0" collapsed="false">
      <c r="B526" s="444"/>
    </row>
    <row r="527" s="257" customFormat="true" ht="12" hidden="false" customHeight="false" outlineLevel="0" collapsed="false">
      <c r="B527" s="444"/>
    </row>
  </sheetData>
  <sheetProtection sheet="true" password="cf7a" formatCells="false" formatColumns="false" formatRows="false" insertColumns="false" insertRows="false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а/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rintOptions headings="false" gridLines="false" gridLinesSet="true" horizontalCentered="false" verticalCentered="false"/>
  <pageMargins left="0.329861111111111" right="0.120138888888889" top="0.229861111111111" bottom="0.329861111111111" header="0.511805555555555" footer="0.170138888888889"/>
  <pageSetup paperSize="9" scale="91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&amp;C&amp;P</oddFooter>
  </headerFooter>
  <rowBreaks count="2" manualBreakCount="2">
    <brk id="25" man="true" max="16383" min="0"/>
    <brk id="7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G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9.15625" defaultRowHeight="15.75" zeroHeight="false" outlineLevelRow="0" outlineLevelCol="0"/>
  <cols>
    <col collapsed="false" customWidth="true" hidden="false" outlineLevel="0" max="1" min="1" style="445" width="3.42"/>
    <col collapsed="false" customWidth="true" hidden="false" outlineLevel="0" max="2" min="2" style="446" width="6.01"/>
    <col collapsed="false" customWidth="true" hidden="false" outlineLevel="0" max="3" min="3" style="445" width="47.7"/>
    <col collapsed="false" customWidth="true" hidden="false" outlineLevel="0" max="4" min="4" style="445" width="16.29"/>
    <col collapsed="false" customWidth="true" hidden="false" outlineLevel="0" max="5" min="5" style="445" width="17.86"/>
    <col collapsed="false" customWidth="false" hidden="false" outlineLevel="0" max="6" min="6" style="445" width="9.14"/>
    <col collapsed="false" customWidth="true" hidden="false" outlineLevel="0" max="7" min="7" style="445" width="13.14"/>
    <col collapsed="false" customWidth="false" hidden="false" outlineLevel="0" max="1025" min="8" style="445" width="9.14"/>
  </cols>
  <sheetData>
    <row r="1" customFormat="false" ht="15.75" hidden="false" customHeight="true" outlineLevel="0" collapsed="false">
      <c r="B1" s="447"/>
      <c r="C1" s="448"/>
      <c r="D1" s="448"/>
      <c r="E1" s="448"/>
    </row>
    <row r="2" customFormat="false" ht="34.5" hidden="false" customHeight="true" outlineLevel="0" collapsed="false">
      <c r="B2" s="449" t="s">
        <v>164</v>
      </c>
      <c r="C2" s="449"/>
      <c r="D2" s="449"/>
      <c r="E2" s="449"/>
    </row>
    <row r="3" s="450" customFormat="true" ht="40.5" hidden="false" customHeight="true" outlineLevel="0" collapsed="false">
      <c r="B3" s="451" t="s">
        <v>165</v>
      </c>
      <c r="C3" s="452" t="s">
        <v>166</v>
      </c>
      <c r="D3" s="453" t="s">
        <v>167</v>
      </c>
      <c r="E3" s="452" t="s">
        <v>168</v>
      </c>
    </row>
    <row r="4" s="454" customFormat="true" ht="67.5" hidden="false" customHeight="true" outlineLevel="0" collapsed="false">
      <c r="B4" s="455" t="n">
        <v>1</v>
      </c>
      <c r="C4" s="456" t="s">
        <v>169</v>
      </c>
      <c r="D4" s="457" t="s">
        <v>170</v>
      </c>
      <c r="E4" s="455" t="s">
        <v>171</v>
      </c>
    </row>
    <row r="5" s="454" customFormat="true" ht="67.5" hidden="false" customHeight="true" outlineLevel="0" collapsed="false">
      <c r="B5" s="455" t="n">
        <v>2</v>
      </c>
      <c r="C5" s="456" t="s">
        <v>172</v>
      </c>
      <c r="D5" s="457" t="s">
        <v>170</v>
      </c>
      <c r="E5" s="455" t="s">
        <v>171</v>
      </c>
      <c r="G5" s="456"/>
    </row>
    <row r="6" s="454" customFormat="true" ht="67.5" hidden="false" customHeight="true" outlineLevel="0" collapsed="false">
      <c r="B6" s="455" t="n">
        <v>3</v>
      </c>
      <c r="C6" s="456" t="s">
        <v>173</v>
      </c>
      <c r="D6" s="457" t="s">
        <v>170</v>
      </c>
      <c r="E6" s="455" t="s">
        <v>171</v>
      </c>
      <c r="G6" s="456"/>
    </row>
    <row r="7" s="454" customFormat="true" ht="126.75" hidden="false" customHeight="true" outlineLevel="0" collapsed="false">
      <c r="B7" s="458" t="n">
        <v>4</v>
      </c>
      <c r="C7" s="459" t="s">
        <v>174</v>
      </c>
      <c r="D7" s="460" t="s">
        <v>170</v>
      </c>
      <c r="E7" s="458" t="s">
        <v>171</v>
      </c>
    </row>
    <row r="8" s="450" customFormat="true" ht="30" hidden="false" customHeight="true" outlineLevel="0" collapsed="false">
      <c r="B8" s="461" t="s">
        <v>175</v>
      </c>
      <c r="C8" s="461"/>
      <c r="D8" s="461"/>
      <c r="E8" s="461"/>
    </row>
    <row r="9" customFormat="false" ht="24" hidden="false" customHeight="true" outlineLevel="0" collapsed="false">
      <c r="B9" s="462" t="s">
        <v>176</v>
      </c>
      <c r="C9" s="462"/>
      <c r="D9" s="462"/>
      <c r="E9" s="462"/>
    </row>
  </sheetData>
  <mergeCells count="3">
    <mergeCell ref="B2:E2"/>
    <mergeCell ref="B8:E8"/>
    <mergeCell ref="B9:E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2014-10-21T07:31:45Z</dcterms:created>
  <dc:creator>Vesna Jokanovic</dc:creator>
  <dc:description/>
  <dc:language>en-US</dc:language>
  <cp:lastModifiedBy>adjordje</cp:lastModifiedBy>
  <cp:lastPrinted>2017-02-08T10:33:05Z</cp:lastPrinted>
  <dcterms:modified xsi:type="dcterms:W3CDTF">2017-02-20T11:22:35Z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